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kuhn\Dropbox\CTA Anorexia\Alyssa  papers\CTA corrections\second correction\DOI\"/>
    </mc:Choice>
  </mc:AlternateContent>
  <xr:revisionPtr revIDLastSave="0" documentId="13_ncr:1_{9BE06BE2-21CE-4707-9A25-4BCE461652EB}" xr6:coauthVersionLast="36" xr6:coauthVersionMax="47" xr10:uidLastSave="{00000000-0000-0000-0000-000000000000}"/>
  <bookViews>
    <workbookView xWindow="25920" yWindow="1020" windowWidth="23100" windowHeight="12690" xr2:uid="{00000000-000D-0000-FFFF-FFFF00000000}"/>
  </bookViews>
  <sheets>
    <sheet name="with fo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4" i="2" l="1"/>
  <c r="M173" i="2"/>
  <c r="M158" i="2"/>
  <c r="M126" i="2"/>
  <c r="M125" i="2"/>
  <c r="M124" i="2"/>
  <c r="M123" i="2"/>
  <c r="M86" i="2"/>
  <c r="M85" i="2"/>
  <c r="M58" i="2"/>
  <c r="M57" i="2"/>
  <c r="M167" i="2"/>
  <c r="M166" i="2"/>
  <c r="M164" i="2"/>
  <c r="M104" i="2"/>
  <c r="M103" i="2"/>
  <c r="M98" i="2"/>
  <c r="M97" i="2"/>
  <c r="M94" i="2"/>
  <c r="M93" i="2"/>
  <c r="M82" i="2"/>
  <c r="M81" i="2"/>
  <c r="M80" i="2"/>
  <c r="M79" i="2"/>
  <c r="M76" i="2"/>
  <c r="M75" i="2"/>
  <c r="M71" i="2"/>
  <c r="M70" i="2"/>
  <c r="M163" i="2"/>
  <c r="M162" i="2"/>
  <c r="M159" i="2"/>
  <c r="M122" i="2"/>
  <c r="M121" i="2"/>
  <c r="M120" i="2"/>
  <c r="M119" i="2"/>
  <c r="M88" i="2"/>
  <c r="M87" i="2"/>
  <c r="M62" i="2"/>
  <c r="M61" i="2"/>
  <c r="M60" i="2"/>
  <c r="M59" i="2"/>
  <c r="M56" i="2"/>
  <c r="M55" i="2"/>
  <c r="M176" i="2"/>
  <c r="M175" i="2"/>
  <c r="M172" i="2"/>
  <c r="M169" i="2"/>
  <c r="M168" i="2"/>
  <c r="M165" i="2"/>
  <c r="M160" i="2"/>
  <c r="M114" i="2"/>
  <c r="M113" i="2"/>
  <c r="M112" i="2"/>
  <c r="M111" i="2"/>
  <c r="M92" i="2"/>
  <c r="M91" i="2"/>
  <c r="M84" i="2"/>
  <c r="M83" i="2"/>
  <c r="M74" i="2"/>
  <c r="M73" i="2"/>
  <c r="M72" i="2"/>
  <c r="M69" i="2"/>
  <c r="M171" i="2"/>
  <c r="M170" i="2"/>
  <c r="M134" i="2"/>
  <c r="M31" i="2"/>
  <c r="M30" i="2"/>
  <c r="M133" i="2"/>
  <c r="M132" i="2"/>
  <c r="M27" i="2"/>
  <c r="M26" i="2"/>
  <c r="M25" i="2"/>
  <c r="M24" i="2"/>
  <c r="M23" i="2"/>
  <c r="M22" i="2"/>
  <c r="M21" i="2"/>
  <c r="M20" i="2"/>
  <c r="M19" i="2"/>
  <c r="M18" i="2"/>
  <c r="M17" i="2"/>
  <c r="M16" i="2"/>
  <c r="M131" i="2"/>
  <c r="M110" i="2"/>
  <c r="M13" i="2"/>
  <c r="M12" i="2"/>
  <c r="M109" i="2"/>
  <c r="M106" i="2"/>
  <c r="M105" i="2"/>
  <c r="M90" i="2"/>
  <c r="M89" i="2"/>
</calcChain>
</file>

<file path=xl/sharedStrings.xml><?xml version="1.0" encoding="utf-8"?>
<sst xmlns="http://schemas.openxmlformats.org/spreadsheetml/2006/main" count="499" uniqueCount="46">
  <si>
    <t>D2/D1</t>
  </si>
  <si>
    <t>LOB</t>
  </si>
  <si>
    <t>Pica</t>
  </si>
  <si>
    <t>Ptosis</t>
  </si>
  <si>
    <t>Practice 1</t>
  </si>
  <si>
    <t>Practice 2</t>
  </si>
  <si>
    <t>Practice 3</t>
  </si>
  <si>
    <t>Practice 4</t>
  </si>
  <si>
    <t>Sex</t>
  </si>
  <si>
    <t>Male</t>
  </si>
  <si>
    <t>Female</t>
  </si>
  <si>
    <t>M</t>
  </si>
  <si>
    <t>F</t>
  </si>
  <si>
    <t>f</t>
  </si>
  <si>
    <t>Rx</t>
  </si>
  <si>
    <t>LiCl task</t>
  </si>
  <si>
    <t>g/kg</t>
  </si>
  <si>
    <t>Not recorded</t>
  </si>
  <si>
    <t>55 kHz</t>
  </si>
  <si>
    <t>22 kHz</t>
  </si>
  <si>
    <t>estrous</t>
  </si>
  <si>
    <t>diestrous</t>
  </si>
  <si>
    <t>Control task</t>
  </si>
  <si>
    <t>Control Task</t>
  </si>
  <si>
    <t>No lavage</t>
  </si>
  <si>
    <t>55 kHz as %</t>
  </si>
  <si>
    <t>vmPFC</t>
  </si>
  <si>
    <t>aIC</t>
  </si>
  <si>
    <t>gIC</t>
  </si>
  <si>
    <t>gIC_L4</t>
  </si>
  <si>
    <t>NAC_c</t>
  </si>
  <si>
    <t>NAC_s</t>
  </si>
  <si>
    <t>SON</t>
  </si>
  <si>
    <t>BLA</t>
  </si>
  <si>
    <t>CeA</t>
  </si>
  <si>
    <t>PVN</t>
  </si>
  <si>
    <t>***</t>
  </si>
  <si>
    <t>Rat #</t>
  </si>
  <si>
    <t>Acute LiCl</t>
  </si>
  <si>
    <t>Acute NaCl</t>
  </si>
  <si>
    <t>Boost</t>
  </si>
  <si>
    <t>Boost day 1</t>
  </si>
  <si>
    <t>Boost + LiCl</t>
  </si>
  <si>
    <t>Boost(R) task</t>
  </si>
  <si>
    <t>Cycle</t>
  </si>
  <si>
    <t>% in cycle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</si>
</sst>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0" borderId="0"/>
    <xf numFmtId="0" fontId="7" fillId="5" borderId="0" applyNumberFormat="0" applyBorder="0" applyAlignment="0" applyProtection="0"/>
  </cellStyleXfs>
  <cellXfs count="14">
    <xf numFmtId="0" fontId="0" fillId="0" borderId="0" xfId="0"/>
    <xf numFmtId="0" fontId="5" fillId="0" borderId="0" xfId="0" applyFont="1" applyFill="1" applyBorder="1"/>
    <xf numFmtId="0" fontId="5" fillId="0" borderId="0" xfId="2" applyFont="1" applyFill="1" applyBorder="1"/>
    <xf numFmtId="2" fontId="5" fillId="0" borderId="0" xfId="0" applyNumberFormat="1" applyFont="1" applyFill="1" applyBorder="1"/>
    <xf numFmtId="0" fontId="5" fillId="0" borderId="0" xfId="1" applyFont="1" applyFill="1" applyBorder="1"/>
    <xf numFmtId="0" fontId="5" fillId="0" borderId="0" xfId="3" applyFont="1" applyFill="1" applyBorder="1"/>
    <xf numFmtId="0" fontId="5" fillId="0" borderId="0" xfId="5" applyFont="1" applyFill="1" applyBorder="1"/>
    <xf numFmtId="2" fontId="6" fillId="0" borderId="0" xfId="0" applyNumberFormat="1" applyFont="1" applyFill="1" applyBorder="1"/>
    <xf numFmtId="2" fontId="5" fillId="0" borderId="0" xfId="0" applyNumberFormat="1" applyFont="1" applyFill="1" applyBorder="1" applyAlignment="1">
      <alignment wrapText="1"/>
    </xf>
    <xf numFmtId="2" fontId="5" fillId="0" borderId="0" xfId="1" applyNumberFormat="1" applyFont="1" applyFill="1" applyBorder="1"/>
    <xf numFmtId="0" fontId="0" fillId="0" borderId="0" xfId="3" applyFont="1" applyFill="1" applyBorder="1"/>
    <xf numFmtId="0" fontId="0" fillId="0" borderId="0" xfId="0" applyFill="1" applyBorder="1"/>
    <xf numFmtId="0" fontId="4" fillId="0" borderId="0" xfId="4" applyFill="1" applyBorder="1"/>
    <xf numFmtId="1" fontId="5" fillId="0" borderId="0" xfId="0" applyNumberFormat="1" applyFont="1" applyFill="1" applyBorder="1"/>
  </cellXfs>
  <cellStyles count="6">
    <cellStyle name="Bad" xfId="1" builtinId="27"/>
    <cellStyle name="Good" xfId="5" builtinId="26"/>
    <cellStyle name="Normal" xfId="0" builtinId="0"/>
    <cellStyle name="Normal 2" xfId="4" xr:uid="{00000000-0005-0000-0000-000003000000}"/>
    <cellStyle name="Note" xfId="3" builtinId="1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0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28515625" style="1" bestFit="1" customWidth="1"/>
    <col min="2" max="2" width="9.140625" style="1"/>
    <col min="3" max="3" width="16" style="1" bestFit="1" customWidth="1"/>
    <col min="4" max="4" width="11" style="1" customWidth="1"/>
    <col min="5" max="5" width="11.42578125" style="3" customWidth="1"/>
    <col min="6" max="8" width="9.28515625" style="1" customWidth="1"/>
    <col min="9" max="9" width="11.42578125" style="3" customWidth="1"/>
    <col min="10" max="11" width="9.28515625" style="1" customWidth="1"/>
    <col min="12" max="12" width="9.140625" style="1" customWidth="1"/>
    <col min="13" max="15" width="9.140625" style="1"/>
    <col min="16" max="16" width="9.28515625" style="1" bestFit="1" customWidth="1"/>
    <col min="17" max="16384" width="9.140625" style="1"/>
  </cols>
  <sheetData>
    <row r="1" spans="1:24" x14ac:dyDescent="0.25">
      <c r="A1" s="1" t="s">
        <v>37</v>
      </c>
      <c r="B1" s="1" t="s">
        <v>8</v>
      </c>
      <c r="C1" s="1" t="s">
        <v>14</v>
      </c>
      <c r="D1" s="1" t="s">
        <v>41</v>
      </c>
      <c r="E1" s="3" t="s">
        <v>0</v>
      </c>
      <c r="F1" s="1" t="s">
        <v>2</v>
      </c>
      <c r="G1" s="1" t="s">
        <v>1</v>
      </c>
      <c r="H1" s="1" t="s">
        <v>3</v>
      </c>
      <c r="I1" s="3" t="s">
        <v>16</v>
      </c>
      <c r="J1" s="1" t="s">
        <v>18</v>
      </c>
      <c r="K1" s="1" t="s">
        <v>19</v>
      </c>
      <c r="L1" s="1" t="s">
        <v>44</v>
      </c>
      <c r="M1" s="1" t="s">
        <v>25</v>
      </c>
      <c r="N1" s="1" t="s">
        <v>45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  <c r="X1" s="1" t="s">
        <v>35</v>
      </c>
    </row>
    <row r="2" spans="1:24" ht="15.75" x14ac:dyDescent="0.25">
      <c r="A2" s="2">
        <v>16</v>
      </c>
      <c r="B2" s="2" t="s">
        <v>9</v>
      </c>
      <c r="C2" s="12" t="s">
        <v>38</v>
      </c>
      <c r="D2" s="12"/>
      <c r="F2" s="1">
        <v>20</v>
      </c>
    </row>
    <row r="3" spans="1:24" ht="15.75" x14ac:dyDescent="0.25">
      <c r="A3" s="2">
        <v>17</v>
      </c>
      <c r="B3" s="2" t="s">
        <v>9</v>
      </c>
      <c r="C3" s="12" t="s">
        <v>39</v>
      </c>
      <c r="D3" s="12"/>
      <c r="F3" s="1">
        <v>0</v>
      </c>
    </row>
    <row r="4" spans="1:24" ht="15.75" x14ac:dyDescent="0.25">
      <c r="A4" s="2">
        <v>19</v>
      </c>
      <c r="B4" s="2" t="s">
        <v>9</v>
      </c>
      <c r="C4" s="12" t="s">
        <v>39</v>
      </c>
      <c r="D4" s="12"/>
      <c r="F4" s="1">
        <v>2</v>
      </c>
    </row>
    <row r="5" spans="1:24" ht="15.75" x14ac:dyDescent="0.25">
      <c r="A5" s="2">
        <v>20</v>
      </c>
      <c r="B5" s="2" t="s">
        <v>9</v>
      </c>
      <c r="C5" s="12" t="s">
        <v>38</v>
      </c>
      <c r="D5" s="12"/>
      <c r="F5" s="1">
        <v>6</v>
      </c>
    </row>
    <row r="6" spans="1:24" ht="15.75" x14ac:dyDescent="0.25">
      <c r="A6" s="2">
        <v>21</v>
      </c>
      <c r="B6" s="2" t="s">
        <v>9</v>
      </c>
      <c r="C6" s="12" t="s">
        <v>39</v>
      </c>
      <c r="D6" s="12"/>
      <c r="F6" s="1">
        <v>3</v>
      </c>
    </row>
    <row r="7" spans="1:24" x14ac:dyDescent="0.25">
      <c r="A7" s="2">
        <v>22</v>
      </c>
      <c r="B7" s="1" t="s">
        <v>11</v>
      </c>
      <c r="C7" s="1" t="s">
        <v>43</v>
      </c>
      <c r="E7" s="8">
        <v>1.5454545454545454</v>
      </c>
      <c r="F7" s="1">
        <v>4</v>
      </c>
      <c r="G7" s="1" t="s">
        <v>17</v>
      </c>
      <c r="I7" s="8">
        <v>29.565217391304344</v>
      </c>
      <c r="O7" s="1">
        <v>163</v>
      </c>
      <c r="P7" s="1">
        <v>161</v>
      </c>
      <c r="Q7" s="1">
        <v>125</v>
      </c>
      <c r="S7" s="1">
        <v>137</v>
      </c>
      <c r="T7" s="1">
        <v>159</v>
      </c>
      <c r="W7" s="1">
        <v>120</v>
      </c>
      <c r="X7" s="1">
        <v>89</v>
      </c>
    </row>
    <row r="8" spans="1:24" x14ac:dyDescent="0.25">
      <c r="A8" s="2">
        <v>23</v>
      </c>
      <c r="B8" s="1" t="s">
        <v>11</v>
      </c>
      <c r="C8" s="2" t="s">
        <v>15</v>
      </c>
      <c r="D8" s="2"/>
      <c r="E8" s="8">
        <v>0.1075268817204301</v>
      </c>
      <c r="F8" s="1">
        <v>27</v>
      </c>
      <c r="G8" s="1" t="s">
        <v>17</v>
      </c>
      <c r="I8" s="8">
        <v>2.88</v>
      </c>
      <c r="O8" s="1">
        <v>227</v>
      </c>
      <c r="P8" s="1">
        <v>203</v>
      </c>
      <c r="Q8" s="1">
        <v>71</v>
      </c>
      <c r="S8" s="1">
        <v>75</v>
      </c>
      <c r="T8" s="1">
        <v>139</v>
      </c>
      <c r="W8" s="4"/>
      <c r="X8" s="1">
        <v>139</v>
      </c>
    </row>
    <row r="9" spans="1:24" x14ac:dyDescent="0.25">
      <c r="A9" s="2">
        <v>24</v>
      </c>
      <c r="B9" s="1" t="s">
        <v>11</v>
      </c>
      <c r="C9" s="1" t="s">
        <v>43</v>
      </c>
      <c r="E9" s="8">
        <v>2.3152173913043481</v>
      </c>
      <c r="F9" s="1">
        <v>0</v>
      </c>
      <c r="G9" s="1" t="s">
        <v>17</v>
      </c>
      <c r="I9" s="8">
        <v>54.34</v>
      </c>
      <c r="O9" s="1">
        <v>202</v>
      </c>
      <c r="P9" s="1">
        <v>166</v>
      </c>
      <c r="Q9" s="1">
        <v>167</v>
      </c>
      <c r="S9" s="1">
        <v>84</v>
      </c>
      <c r="T9" s="1">
        <v>105</v>
      </c>
      <c r="W9" s="1">
        <v>102</v>
      </c>
      <c r="X9" s="1">
        <v>43</v>
      </c>
    </row>
    <row r="10" spans="1:24" x14ac:dyDescent="0.25">
      <c r="A10" s="2">
        <v>25</v>
      </c>
      <c r="B10" s="1" t="s">
        <v>11</v>
      </c>
      <c r="C10" s="2" t="s">
        <v>15</v>
      </c>
      <c r="D10" s="2"/>
      <c r="E10" s="8">
        <v>6.25E-2</v>
      </c>
      <c r="F10" s="1">
        <v>23</v>
      </c>
      <c r="G10" s="1" t="s">
        <v>17</v>
      </c>
      <c r="I10" s="8">
        <v>1.1399999999999999</v>
      </c>
    </row>
    <row r="11" spans="1:24" x14ac:dyDescent="0.25">
      <c r="A11" s="2">
        <v>26</v>
      </c>
      <c r="B11" s="1" t="s">
        <v>11</v>
      </c>
      <c r="C11" s="2" t="s">
        <v>15</v>
      </c>
      <c r="D11" s="2"/>
      <c r="E11" s="8">
        <v>0</v>
      </c>
      <c r="F11" s="1">
        <v>32</v>
      </c>
      <c r="G11" s="1" t="s">
        <v>17</v>
      </c>
      <c r="I11" s="8">
        <v>2.5299999999999998</v>
      </c>
      <c r="O11" s="1">
        <v>237</v>
      </c>
      <c r="P11" s="1">
        <v>198</v>
      </c>
      <c r="Q11" s="1">
        <v>204</v>
      </c>
      <c r="S11" s="1">
        <v>69</v>
      </c>
      <c r="T11" s="1">
        <v>163</v>
      </c>
      <c r="W11" s="1">
        <v>82</v>
      </c>
      <c r="X11" s="1">
        <v>201</v>
      </c>
    </row>
    <row r="12" spans="1:24" ht="15.75" x14ac:dyDescent="0.25">
      <c r="A12" s="2">
        <v>28</v>
      </c>
      <c r="B12" s="2" t="s">
        <v>9</v>
      </c>
      <c r="C12" s="12" t="s">
        <v>39</v>
      </c>
      <c r="D12" s="12"/>
      <c r="F12" s="1">
        <v>1</v>
      </c>
      <c r="M12" s="1">
        <f>J12*100</f>
        <v>0</v>
      </c>
      <c r="O12" s="1">
        <v>237</v>
      </c>
      <c r="P12" s="1">
        <v>198</v>
      </c>
      <c r="Q12" s="1">
        <v>204</v>
      </c>
      <c r="S12" s="1">
        <v>69</v>
      </c>
      <c r="T12" s="1">
        <v>163</v>
      </c>
      <c r="W12" s="1">
        <v>82</v>
      </c>
      <c r="X12" s="1">
        <v>201</v>
      </c>
    </row>
    <row r="13" spans="1:24" ht="15.75" x14ac:dyDescent="0.25">
      <c r="A13" s="2">
        <v>29</v>
      </c>
      <c r="B13" s="2" t="s">
        <v>9</v>
      </c>
      <c r="C13" s="12" t="s">
        <v>38</v>
      </c>
      <c r="D13" s="12"/>
      <c r="F13" s="1">
        <v>19</v>
      </c>
      <c r="M13" s="1">
        <f>J13*100</f>
        <v>0</v>
      </c>
      <c r="O13" s="1">
        <v>237</v>
      </c>
      <c r="P13" s="1">
        <v>198</v>
      </c>
      <c r="Q13" s="1">
        <v>204</v>
      </c>
      <c r="S13" s="1">
        <v>69</v>
      </c>
      <c r="T13" s="1">
        <v>163</v>
      </c>
      <c r="W13" s="1">
        <v>82</v>
      </c>
      <c r="X13" s="1">
        <v>201</v>
      </c>
    </row>
    <row r="14" spans="1:24" x14ac:dyDescent="0.25">
      <c r="A14" s="2">
        <v>30</v>
      </c>
      <c r="B14" s="1" t="s">
        <v>11</v>
      </c>
      <c r="C14" s="2" t="s">
        <v>15</v>
      </c>
      <c r="D14" s="2"/>
      <c r="E14" s="8">
        <v>8.2706766917293228E-2</v>
      </c>
      <c r="F14" s="1">
        <v>8</v>
      </c>
      <c r="G14" s="1" t="s">
        <v>17</v>
      </c>
      <c r="I14" s="8">
        <v>2.61</v>
      </c>
      <c r="O14" s="1">
        <v>220</v>
      </c>
      <c r="P14" s="1">
        <v>180</v>
      </c>
      <c r="Q14" s="1">
        <v>226</v>
      </c>
      <c r="S14" s="1">
        <v>114</v>
      </c>
      <c r="T14" s="1">
        <v>204</v>
      </c>
      <c r="W14" s="1">
        <v>59</v>
      </c>
      <c r="X14" s="1">
        <v>262</v>
      </c>
    </row>
    <row r="15" spans="1:24" x14ac:dyDescent="0.25">
      <c r="A15" s="2">
        <v>31</v>
      </c>
      <c r="B15" s="1" t="s">
        <v>11</v>
      </c>
      <c r="C15" s="1" t="s">
        <v>43</v>
      </c>
      <c r="E15" s="8">
        <v>2.2153846153846155</v>
      </c>
      <c r="F15" s="1">
        <v>4</v>
      </c>
      <c r="G15" s="1" t="s">
        <v>17</v>
      </c>
      <c r="I15" s="3">
        <v>35.56</v>
      </c>
      <c r="O15" s="1">
        <v>226</v>
      </c>
      <c r="P15" s="1">
        <v>223</v>
      </c>
      <c r="Q15" s="1">
        <v>143</v>
      </c>
      <c r="S15" s="1">
        <v>141</v>
      </c>
      <c r="T15" s="1">
        <v>97</v>
      </c>
      <c r="W15" s="1">
        <v>63</v>
      </c>
      <c r="X15" s="1">
        <v>50</v>
      </c>
    </row>
    <row r="16" spans="1:24" x14ac:dyDescent="0.25">
      <c r="A16" s="2">
        <v>32</v>
      </c>
      <c r="B16" s="2" t="s">
        <v>9</v>
      </c>
      <c r="C16" s="1" t="s">
        <v>38</v>
      </c>
      <c r="F16" s="1">
        <v>19</v>
      </c>
      <c r="G16" s="1" t="s">
        <v>17</v>
      </c>
      <c r="M16" s="1">
        <f t="shared" ref="M16:M27" si="0">J16*100</f>
        <v>0</v>
      </c>
      <c r="O16" s="1">
        <v>330</v>
      </c>
      <c r="P16" s="1">
        <v>193</v>
      </c>
      <c r="Q16" s="1">
        <v>234</v>
      </c>
      <c r="S16" s="1">
        <v>142</v>
      </c>
      <c r="T16" s="1">
        <v>236</v>
      </c>
      <c r="W16" s="1">
        <v>144</v>
      </c>
      <c r="X16" s="1">
        <v>226</v>
      </c>
    </row>
    <row r="17" spans="1:24" x14ac:dyDescent="0.25">
      <c r="A17" s="2">
        <v>33</v>
      </c>
      <c r="B17" s="2" t="s">
        <v>9</v>
      </c>
      <c r="C17" s="1" t="s">
        <v>39</v>
      </c>
      <c r="F17" s="1">
        <v>2</v>
      </c>
      <c r="G17" s="1" t="s">
        <v>17</v>
      </c>
      <c r="M17" s="1">
        <f t="shared" si="0"/>
        <v>0</v>
      </c>
      <c r="O17" s="1">
        <v>179</v>
      </c>
      <c r="P17" s="1">
        <v>179</v>
      </c>
      <c r="Q17" s="1">
        <v>38</v>
      </c>
      <c r="S17" s="1">
        <v>88</v>
      </c>
      <c r="T17" s="1">
        <v>119</v>
      </c>
      <c r="W17" s="1">
        <v>34</v>
      </c>
      <c r="X17" s="1">
        <v>113</v>
      </c>
    </row>
    <row r="18" spans="1:24" x14ac:dyDescent="0.25">
      <c r="A18" s="2">
        <v>34</v>
      </c>
      <c r="B18" s="2" t="s">
        <v>9</v>
      </c>
      <c r="C18" s="1" t="s">
        <v>39</v>
      </c>
      <c r="F18" s="1">
        <v>0</v>
      </c>
      <c r="G18" s="1" t="s">
        <v>17</v>
      </c>
      <c r="M18" s="1">
        <f t="shared" si="0"/>
        <v>0</v>
      </c>
      <c r="O18" s="1">
        <v>153</v>
      </c>
      <c r="P18" s="1">
        <v>185</v>
      </c>
      <c r="Q18" s="1">
        <v>164</v>
      </c>
      <c r="S18" s="1">
        <v>76</v>
      </c>
      <c r="T18" s="1">
        <v>140</v>
      </c>
      <c r="W18" s="1">
        <v>85</v>
      </c>
      <c r="X18" s="1">
        <v>116</v>
      </c>
    </row>
    <row r="19" spans="1:24" x14ac:dyDescent="0.25">
      <c r="A19" s="2">
        <v>35</v>
      </c>
      <c r="B19" s="2" t="s">
        <v>9</v>
      </c>
      <c r="C19" s="1" t="s">
        <v>38</v>
      </c>
      <c r="F19" s="1">
        <v>29</v>
      </c>
      <c r="G19" s="1" t="s">
        <v>17</v>
      </c>
      <c r="M19" s="1">
        <f t="shared" si="0"/>
        <v>0</v>
      </c>
      <c r="O19" s="1">
        <v>254</v>
      </c>
      <c r="P19" s="1">
        <v>208</v>
      </c>
      <c r="Q19" s="1">
        <v>289</v>
      </c>
      <c r="S19" s="1">
        <v>86</v>
      </c>
      <c r="T19" s="1">
        <v>188</v>
      </c>
      <c r="W19" s="1">
        <v>199</v>
      </c>
      <c r="X19" s="1">
        <v>424</v>
      </c>
    </row>
    <row r="20" spans="1:24" x14ac:dyDescent="0.25">
      <c r="A20" s="1">
        <v>36</v>
      </c>
      <c r="B20" s="2" t="s">
        <v>12</v>
      </c>
      <c r="C20" s="11" t="s">
        <v>39</v>
      </c>
      <c r="D20" s="11"/>
      <c r="F20" s="1">
        <v>1</v>
      </c>
      <c r="G20" s="1" t="s">
        <v>17</v>
      </c>
      <c r="M20" s="1">
        <f t="shared" si="0"/>
        <v>0</v>
      </c>
    </row>
    <row r="21" spans="1:24" ht="15.75" x14ac:dyDescent="0.25">
      <c r="A21" s="1">
        <v>37</v>
      </c>
      <c r="B21" s="2" t="s">
        <v>10</v>
      </c>
      <c r="C21" s="12" t="s">
        <v>42</v>
      </c>
      <c r="D21" s="12"/>
      <c r="F21" s="1">
        <v>4</v>
      </c>
      <c r="G21" s="1" t="s">
        <v>17</v>
      </c>
      <c r="M21" s="1">
        <f t="shared" si="0"/>
        <v>0</v>
      </c>
    </row>
    <row r="22" spans="1:24" ht="15.75" x14ac:dyDescent="0.25">
      <c r="A22" s="1">
        <v>38</v>
      </c>
      <c r="B22" s="2" t="s">
        <v>10</v>
      </c>
      <c r="C22" s="12" t="s">
        <v>38</v>
      </c>
      <c r="D22" s="12"/>
      <c r="F22" s="1">
        <v>18</v>
      </c>
      <c r="G22" s="1" t="s">
        <v>17</v>
      </c>
      <c r="M22" s="1">
        <f t="shared" si="0"/>
        <v>0</v>
      </c>
    </row>
    <row r="23" spans="1:24" x14ac:dyDescent="0.25">
      <c r="A23" s="1">
        <v>39</v>
      </c>
      <c r="B23" s="2" t="s">
        <v>10</v>
      </c>
      <c r="C23" s="11" t="s">
        <v>39</v>
      </c>
      <c r="D23" s="11"/>
      <c r="F23" s="1">
        <v>0</v>
      </c>
      <c r="G23" s="1" t="s">
        <v>17</v>
      </c>
      <c r="M23" s="1">
        <f t="shared" si="0"/>
        <v>0</v>
      </c>
    </row>
    <row r="24" spans="1:24" x14ac:dyDescent="0.25">
      <c r="A24" s="1">
        <v>40</v>
      </c>
      <c r="B24" s="2" t="s">
        <v>10</v>
      </c>
      <c r="C24" s="11" t="s">
        <v>39</v>
      </c>
      <c r="D24" s="11"/>
      <c r="E24" s="7"/>
      <c r="F24" s="1">
        <v>6</v>
      </c>
      <c r="G24" s="1" t="s">
        <v>17</v>
      </c>
      <c r="M24" s="1">
        <f t="shared" si="0"/>
        <v>0</v>
      </c>
    </row>
    <row r="25" spans="1:24" ht="15.75" x14ac:dyDescent="0.25">
      <c r="A25" s="1">
        <v>41</v>
      </c>
      <c r="B25" s="2" t="s">
        <v>10</v>
      </c>
      <c r="C25" s="12" t="s">
        <v>38</v>
      </c>
      <c r="D25" s="12"/>
      <c r="E25" s="7"/>
      <c r="F25" s="1">
        <v>15</v>
      </c>
      <c r="G25" s="1" t="s">
        <v>17</v>
      </c>
      <c r="M25" s="1">
        <f t="shared" si="0"/>
        <v>0</v>
      </c>
    </row>
    <row r="26" spans="1:24" ht="15.75" x14ac:dyDescent="0.25">
      <c r="A26" s="1">
        <v>42</v>
      </c>
      <c r="B26" s="2" t="s">
        <v>10</v>
      </c>
      <c r="C26" s="12" t="s">
        <v>38</v>
      </c>
      <c r="D26" s="12"/>
      <c r="F26" s="1">
        <v>12</v>
      </c>
      <c r="G26" s="1" t="s">
        <v>17</v>
      </c>
      <c r="M26" s="1">
        <f t="shared" si="0"/>
        <v>0</v>
      </c>
    </row>
    <row r="27" spans="1:24" x14ac:dyDescent="0.25">
      <c r="A27" s="1">
        <v>43</v>
      </c>
      <c r="B27" s="2" t="s">
        <v>10</v>
      </c>
      <c r="C27" s="11" t="s">
        <v>39</v>
      </c>
      <c r="D27" s="11"/>
      <c r="F27" s="1">
        <v>2</v>
      </c>
      <c r="G27" s="1" t="s">
        <v>17</v>
      </c>
      <c r="M27" s="1">
        <f t="shared" si="0"/>
        <v>0</v>
      </c>
    </row>
    <row r="28" spans="1:24" x14ac:dyDescent="0.25">
      <c r="A28" s="1">
        <v>44</v>
      </c>
      <c r="B28" s="2" t="s">
        <v>12</v>
      </c>
      <c r="C28" s="2" t="s">
        <v>43</v>
      </c>
      <c r="D28" s="2"/>
      <c r="E28" s="3">
        <v>1.2521008403361342</v>
      </c>
      <c r="F28" s="1">
        <v>1</v>
      </c>
      <c r="G28" s="1" t="s">
        <v>17</v>
      </c>
      <c r="I28" s="3">
        <v>55.868544600938989</v>
      </c>
    </row>
    <row r="29" spans="1:24" x14ac:dyDescent="0.25">
      <c r="A29" s="1">
        <v>45</v>
      </c>
      <c r="B29" s="2" t="s">
        <v>12</v>
      </c>
      <c r="C29" s="2" t="s">
        <v>15</v>
      </c>
      <c r="D29" s="2"/>
      <c r="E29" s="3">
        <v>3.6697247706422569E-2</v>
      </c>
      <c r="F29" s="1">
        <v>32</v>
      </c>
      <c r="G29" s="1" t="s">
        <v>17</v>
      </c>
      <c r="I29" s="3">
        <v>52.912621359223259</v>
      </c>
    </row>
    <row r="30" spans="1:24" ht="15.75" x14ac:dyDescent="0.25">
      <c r="A30" s="1">
        <v>46</v>
      </c>
      <c r="B30" s="2" t="s">
        <v>10</v>
      </c>
      <c r="C30" s="12" t="s">
        <v>43</v>
      </c>
      <c r="D30" s="12"/>
      <c r="F30" s="1">
        <v>0</v>
      </c>
      <c r="G30" s="1" t="s">
        <v>17</v>
      </c>
      <c r="I30" s="3">
        <v>1.4423076923077471</v>
      </c>
      <c r="M30" s="1">
        <f>J30*100</f>
        <v>0</v>
      </c>
    </row>
    <row r="31" spans="1:24" x14ac:dyDescent="0.25">
      <c r="A31" s="1">
        <v>47</v>
      </c>
      <c r="B31" s="2" t="s">
        <v>10</v>
      </c>
      <c r="C31" s="11" t="s">
        <v>39</v>
      </c>
      <c r="D31" s="11"/>
      <c r="F31" s="1">
        <v>0</v>
      </c>
      <c r="G31" s="1" t="s">
        <v>17</v>
      </c>
      <c r="M31" s="1">
        <f>J31*100</f>
        <v>0</v>
      </c>
    </row>
    <row r="32" spans="1:24" x14ac:dyDescent="0.25">
      <c r="A32" s="1">
        <v>48</v>
      </c>
      <c r="B32" s="2" t="s">
        <v>12</v>
      </c>
      <c r="C32" s="2" t="s">
        <v>15</v>
      </c>
      <c r="D32" s="2"/>
      <c r="E32" s="3">
        <v>0.59285714285714264</v>
      </c>
      <c r="F32" s="1">
        <v>18</v>
      </c>
      <c r="G32" s="1" t="s">
        <v>17</v>
      </c>
      <c r="I32" s="3">
        <v>65.727699530516432</v>
      </c>
    </row>
    <row r="33" spans="1:24" x14ac:dyDescent="0.25">
      <c r="A33" s="1">
        <v>49</v>
      </c>
      <c r="B33" s="2" t="s">
        <v>12</v>
      </c>
      <c r="C33" s="2" t="s">
        <v>43</v>
      </c>
      <c r="D33" s="2"/>
      <c r="E33" s="3">
        <v>1.4905660377358476</v>
      </c>
      <c r="F33" s="1">
        <v>1</v>
      </c>
      <c r="G33" s="1" t="s">
        <v>17</v>
      </c>
      <c r="I33" s="3">
        <v>47.533632286995548</v>
      </c>
    </row>
    <row r="34" spans="1:24" x14ac:dyDescent="0.25">
      <c r="A34" s="1">
        <v>50</v>
      </c>
      <c r="B34" s="2" t="s">
        <v>12</v>
      </c>
      <c r="C34" s="2" t="s">
        <v>43</v>
      </c>
      <c r="D34" s="2"/>
      <c r="E34" s="3">
        <v>9.7087378640776725E-2</v>
      </c>
      <c r="F34" s="1">
        <v>17</v>
      </c>
      <c r="G34" s="1" t="s">
        <v>17</v>
      </c>
      <c r="I34" s="3">
        <v>46.188340807174875</v>
      </c>
    </row>
    <row r="35" spans="1:24" x14ac:dyDescent="0.25">
      <c r="A35" s="1">
        <v>51</v>
      </c>
      <c r="B35" s="2" t="s">
        <v>12</v>
      </c>
      <c r="C35" s="2" t="s">
        <v>15</v>
      </c>
      <c r="D35" s="2"/>
      <c r="E35" s="3">
        <v>1.416666666666667</v>
      </c>
      <c r="F35" s="1">
        <v>5</v>
      </c>
      <c r="G35" s="1" t="s">
        <v>17</v>
      </c>
      <c r="I35" s="3">
        <v>39.506172839506149</v>
      </c>
    </row>
    <row r="36" spans="1:24" x14ac:dyDescent="0.25">
      <c r="A36" s="1">
        <v>52</v>
      </c>
      <c r="B36" s="2" t="s">
        <v>10</v>
      </c>
      <c r="C36" s="11" t="s">
        <v>39</v>
      </c>
      <c r="D36" s="11"/>
      <c r="F36" s="1">
        <v>1</v>
      </c>
    </row>
    <row r="37" spans="1:24" ht="15.75" x14ac:dyDescent="0.25">
      <c r="A37" s="1">
        <v>53</v>
      </c>
      <c r="B37" s="2" t="s">
        <v>10</v>
      </c>
      <c r="C37" s="12" t="s">
        <v>38</v>
      </c>
      <c r="D37" s="12"/>
      <c r="F37" s="1">
        <v>0</v>
      </c>
    </row>
    <row r="38" spans="1:24" ht="15.75" x14ac:dyDescent="0.25">
      <c r="A38" s="1">
        <v>54</v>
      </c>
      <c r="B38" s="2" t="s">
        <v>10</v>
      </c>
      <c r="C38" s="12" t="s">
        <v>38</v>
      </c>
      <c r="D38" s="12"/>
      <c r="F38" s="1">
        <v>16</v>
      </c>
    </row>
    <row r="39" spans="1:24" x14ac:dyDescent="0.25">
      <c r="A39" s="1">
        <v>56</v>
      </c>
      <c r="B39" s="1" t="s">
        <v>11</v>
      </c>
      <c r="C39" s="1" t="s">
        <v>15</v>
      </c>
      <c r="E39" s="3">
        <v>0.51690821256038655</v>
      </c>
      <c r="F39" s="1">
        <v>31</v>
      </c>
      <c r="G39" s="1">
        <v>19</v>
      </c>
      <c r="H39" s="1">
        <v>7</v>
      </c>
      <c r="I39" s="3">
        <v>36.9</v>
      </c>
    </row>
    <row r="40" spans="1:24" x14ac:dyDescent="0.25">
      <c r="A40" s="1">
        <v>58</v>
      </c>
      <c r="B40" s="1" t="s">
        <v>11</v>
      </c>
      <c r="C40" s="1" t="s">
        <v>43</v>
      </c>
      <c r="E40" s="3">
        <v>2.2537313432835804</v>
      </c>
      <c r="F40" s="1">
        <v>5</v>
      </c>
      <c r="G40" s="1">
        <v>6</v>
      </c>
      <c r="H40" s="1">
        <v>0</v>
      </c>
      <c r="I40" s="3">
        <v>44.54</v>
      </c>
    </row>
    <row r="41" spans="1:24" x14ac:dyDescent="0.25">
      <c r="A41" s="1">
        <v>59</v>
      </c>
      <c r="B41" s="1" t="s">
        <v>11</v>
      </c>
      <c r="C41" s="1" t="s">
        <v>15</v>
      </c>
      <c r="E41" s="3">
        <v>0.53383458646616511</v>
      </c>
      <c r="F41" s="1">
        <v>26</v>
      </c>
      <c r="G41" s="1">
        <v>23</v>
      </c>
      <c r="H41" s="1">
        <v>30</v>
      </c>
      <c r="I41" s="3">
        <v>24.1</v>
      </c>
    </row>
    <row r="42" spans="1:24" x14ac:dyDescent="0.25">
      <c r="A42" s="1">
        <v>60</v>
      </c>
      <c r="B42" s="1" t="s">
        <v>11</v>
      </c>
      <c r="C42" s="1" t="s">
        <v>43</v>
      </c>
      <c r="E42" s="3">
        <v>1.2168674698795168</v>
      </c>
      <c r="F42" s="1">
        <v>3</v>
      </c>
      <c r="G42" s="1">
        <v>1</v>
      </c>
      <c r="H42" s="1">
        <v>1</v>
      </c>
      <c r="I42" s="3">
        <v>50.75</v>
      </c>
    </row>
    <row r="43" spans="1:24" x14ac:dyDescent="0.25">
      <c r="A43" s="1">
        <v>61</v>
      </c>
      <c r="B43" s="1" t="s">
        <v>11</v>
      </c>
      <c r="C43" s="1" t="s">
        <v>43</v>
      </c>
      <c r="E43" s="3">
        <v>1.3978494623655919</v>
      </c>
      <c r="F43" s="1">
        <v>5</v>
      </c>
      <c r="G43" s="1">
        <v>0</v>
      </c>
      <c r="H43" s="1">
        <v>0</v>
      </c>
      <c r="I43" s="3">
        <v>41.94</v>
      </c>
    </row>
    <row r="44" spans="1:24" x14ac:dyDescent="0.25">
      <c r="A44" s="1">
        <v>62</v>
      </c>
      <c r="B44" s="1" t="s">
        <v>11</v>
      </c>
      <c r="C44" s="1" t="s">
        <v>15</v>
      </c>
      <c r="E44" s="3">
        <v>0.99290780141844015</v>
      </c>
      <c r="F44" s="1">
        <v>32</v>
      </c>
      <c r="G44" s="1">
        <v>6</v>
      </c>
      <c r="H44" s="1">
        <v>21</v>
      </c>
      <c r="I44" s="3">
        <v>46.204620462046201</v>
      </c>
    </row>
    <row r="45" spans="1:24" x14ac:dyDescent="0.25">
      <c r="A45" s="1">
        <v>63</v>
      </c>
      <c r="B45" s="1" t="s">
        <v>12</v>
      </c>
      <c r="C45" s="1" t="s">
        <v>15</v>
      </c>
      <c r="E45" s="3">
        <v>5.4347826086956506E-2</v>
      </c>
      <c r="F45" s="1">
        <v>10</v>
      </c>
      <c r="G45" s="1">
        <v>25</v>
      </c>
      <c r="H45" s="1">
        <v>17</v>
      </c>
      <c r="I45" s="3">
        <v>2.0576131687242798</v>
      </c>
    </row>
    <row r="46" spans="1:24" x14ac:dyDescent="0.25">
      <c r="A46" s="1">
        <v>64</v>
      </c>
      <c r="B46" s="1" t="s">
        <v>12</v>
      </c>
      <c r="C46" s="1" t="s">
        <v>15</v>
      </c>
      <c r="E46" s="3">
        <v>0.5631578947368423</v>
      </c>
      <c r="F46" s="1">
        <v>6</v>
      </c>
      <c r="G46" s="1">
        <v>0</v>
      </c>
      <c r="H46" s="1">
        <v>0</v>
      </c>
      <c r="I46" s="3">
        <v>40.530303030303038</v>
      </c>
    </row>
    <row r="47" spans="1:24" x14ac:dyDescent="0.25">
      <c r="A47" s="1">
        <v>65</v>
      </c>
      <c r="B47" s="1" t="s">
        <v>12</v>
      </c>
      <c r="C47" s="1" t="s">
        <v>43</v>
      </c>
      <c r="E47" s="3">
        <v>4.0250000000000021</v>
      </c>
      <c r="F47" s="1">
        <v>1</v>
      </c>
      <c r="G47" s="1">
        <v>0</v>
      </c>
      <c r="H47" s="1">
        <v>0</v>
      </c>
      <c r="I47" s="3">
        <v>58.974358974359006</v>
      </c>
      <c r="O47" s="1">
        <v>341</v>
      </c>
      <c r="P47" s="1">
        <v>267</v>
      </c>
      <c r="Q47" s="1">
        <v>145</v>
      </c>
      <c r="S47" s="1">
        <v>149</v>
      </c>
      <c r="T47" s="1">
        <v>194</v>
      </c>
      <c r="W47" s="1">
        <v>169</v>
      </c>
      <c r="X47" s="1">
        <v>82</v>
      </c>
    </row>
    <row r="48" spans="1:24" x14ac:dyDescent="0.25">
      <c r="A48" s="1">
        <v>66</v>
      </c>
      <c r="B48" s="1" t="s">
        <v>13</v>
      </c>
      <c r="C48" s="1" t="s">
        <v>15</v>
      </c>
      <c r="E48" s="3">
        <v>0.49523809523809553</v>
      </c>
      <c r="F48" s="1">
        <v>47</v>
      </c>
      <c r="G48" s="1">
        <v>1</v>
      </c>
      <c r="H48" s="1">
        <v>22</v>
      </c>
      <c r="I48" s="3">
        <v>18.439716312056746</v>
      </c>
    </row>
    <row r="49" spans="1:24" x14ac:dyDescent="0.25">
      <c r="A49" s="1">
        <v>67</v>
      </c>
      <c r="B49" s="1" t="s">
        <v>12</v>
      </c>
      <c r="C49" s="1" t="s">
        <v>43</v>
      </c>
      <c r="E49" s="3">
        <v>0.80701754385965019</v>
      </c>
      <c r="F49" s="1">
        <v>10</v>
      </c>
      <c r="G49" s="1">
        <v>2</v>
      </c>
      <c r="H49" s="1">
        <v>0</v>
      </c>
      <c r="I49" s="3">
        <v>32.508833922261545</v>
      </c>
    </row>
    <row r="50" spans="1:24" x14ac:dyDescent="0.25">
      <c r="A50" s="1">
        <v>68</v>
      </c>
      <c r="B50" s="1" t="s">
        <v>12</v>
      </c>
      <c r="C50" s="1" t="s">
        <v>43</v>
      </c>
      <c r="E50" s="3">
        <v>1.01829268292683</v>
      </c>
      <c r="F50" s="1">
        <v>5</v>
      </c>
      <c r="G50" s="1">
        <v>0</v>
      </c>
      <c r="H50" s="1">
        <v>0</v>
      </c>
      <c r="I50" s="3">
        <v>59.856630824372822</v>
      </c>
      <c r="O50" s="1">
        <v>242</v>
      </c>
      <c r="P50" s="1">
        <v>234</v>
      </c>
      <c r="Q50" s="1">
        <v>123</v>
      </c>
      <c r="S50" s="1">
        <v>109</v>
      </c>
      <c r="T50" s="1">
        <v>126</v>
      </c>
      <c r="W50" s="1">
        <v>130</v>
      </c>
      <c r="X50" s="1">
        <v>98</v>
      </c>
    </row>
    <row r="51" spans="1:24" x14ac:dyDescent="0.25">
      <c r="A51" s="1">
        <v>69</v>
      </c>
      <c r="B51" s="1" t="s">
        <v>13</v>
      </c>
      <c r="C51" s="1" t="s">
        <v>15</v>
      </c>
      <c r="E51" s="3">
        <v>0.59813084112149495</v>
      </c>
      <c r="F51" s="1">
        <v>32</v>
      </c>
      <c r="G51" s="1">
        <v>0</v>
      </c>
      <c r="H51" s="1">
        <v>18</v>
      </c>
      <c r="I51" s="3">
        <v>24.334600760456297</v>
      </c>
      <c r="O51" s="1">
        <v>304</v>
      </c>
      <c r="P51" s="1">
        <v>263</v>
      </c>
      <c r="Q51" s="1">
        <v>223</v>
      </c>
      <c r="S51" s="1">
        <v>97</v>
      </c>
      <c r="T51" s="1">
        <v>105</v>
      </c>
      <c r="W51" s="1">
        <v>134</v>
      </c>
      <c r="X51" s="6">
        <v>172</v>
      </c>
    </row>
    <row r="52" spans="1:24" x14ac:dyDescent="0.25">
      <c r="A52" s="1">
        <v>70</v>
      </c>
      <c r="B52" s="1" t="s">
        <v>12</v>
      </c>
      <c r="C52" s="1" t="s">
        <v>43</v>
      </c>
      <c r="E52" s="3">
        <v>1.8999999999999986</v>
      </c>
      <c r="F52" s="1">
        <v>0</v>
      </c>
      <c r="G52" s="1">
        <v>0</v>
      </c>
      <c r="H52" s="1">
        <v>1</v>
      </c>
      <c r="I52" s="3">
        <v>58.687258687258648</v>
      </c>
    </row>
    <row r="53" spans="1:24" x14ac:dyDescent="0.25">
      <c r="A53" s="1">
        <v>71</v>
      </c>
      <c r="B53" s="1" t="s">
        <v>11</v>
      </c>
      <c r="C53" s="1" t="s">
        <v>38</v>
      </c>
      <c r="F53" s="10">
        <v>20</v>
      </c>
      <c r="G53" s="11">
        <v>6</v>
      </c>
      <c r="H53" s="11">
        <v>50</v>
      </c>
      <c r="O53" s="1">
        <v>320</v>
      </c>
      <c r="P53" s="1">
        <v>209</v>
      </c>
      <c r="Q53" s="1">
        <v>179</v>
      </c>
      <c r="S53" s="1">
        <v>63</v>
      </c>
      <c r="T53" s="1">
        <v>175</v>
      </c>
      <c r="W53" s="1">
        <v>309</v>
      </c>
      <c r="X53" s="1">
        <v>167</v>
      </c>
    </row>
    <row r="54" spans="1:24" x14ac:dyDescent="0.25">
      <c r="A54" s="1">
        <v>72</v>
      </c>
      <c r="B54" s="1" t="s">
        <v>11</v>
      </c>
      <c r="C54" s="1" t="s">
        <v>38</v>
      </c>
      <c r="O54" s="1">
        <v>357</v>
      </c>
      <c r="P54" s="1">
        <v>143</v>
      </c>
      <c r="Q54" s="1">
        <v>102</v>
      </c>
      <c r="S54" s="1">
        <v>41</v>
      </c>
      <c r="T54" s="1">
        <v>148</v>
      </c>
      <c r="W54" s="1">
        <v>52</v>
      </c>
      <c r="X54" s="1">
        <v>90</v>
      </c>
    </row>
    <row r="55" spans="1:24" x14ac:dyDescent="0.25">
      <c r="A55" s="1">
        <v>75</v>
      </c>
      <c r="B55" s="1" t="s">
        <v>11</v>
      </c>
      <c r="C55" s="1" t="s">
        <v>15</v>
      </c>
      <c r="E55" s="3">
        <v>0.15189873417721544</v>
      </c>
      <c r="F55" s="10">
        <v>7</v>
      </c>
      <c r="G55" s="11">
        <v>7</v>
      </c>
      <c r="H55" s="11">
        <v>6</v>
      </c>
      <c r="I55" s="3">
        <v>3.692307692307701</v>
      </c>
      <c r="J55" s="1">
        <v>0.1</v>
      </c>
      <c r="K55" s="1">
        <v>0.2</v>
      </c>
      <c r="M55" s="1">
        <f t="shared" ref="M55:M62" si="1">J55*100</f>
        <v>10</v>
      </c>
      <c r="O55" s="1">
        <v>269</v>
      </c>
      <c r="P55" s="1">
        <v>148</v>
      </c>
      <c r="Q55" s="1">
        <v>44</v>
      </c>
      <c r="S55" s="1">
        <v>26</v>
      </c>
      <c r="T55" s="1">
        <v>81</v>
      </c>
      <c r="W55" s="6">
        <v>23</v>
      </c>
      <c r="X55" s="1">
        <v>63</v>
      </c>
    </row>
    <row r="56" spans="1:24" x14ac:dyDescent="0.25">
      <c r="A56" s="1">
        <v>76</v>
      </c>
      <c r="B56" s="1" t="s">
        <v>11</v>
      </c>
      <c r="C56" s="1" t="s">
        <v>15</v>
      </c>
      <c r="E56" s="3">
        <v>0.49350649350649295</v>
      </c>
      <c r="F56" s="10">
        <v>6</v>
      </c>
      <c r="G56" s="11">
        <v>8</v>
      </c>
      <c r="H56" s="11">
        <v>6</v>
      </c>
      <c r="I56" s="3">
        <v>11.01449275362318</v>
      </c>
      <c r="J56" s="1">
        <v>0.2</v>
      </c>
      <c r="K56" s="1">
        <v>0.1</v>
      </c>
      <c r="M56" s="1">
        <f t="shared" si="1"/>
        <v>20</v>
      </c>
    </row>
    <row r="57" spans="1:24" x14ac:dyDescent="0.25">
      <c r="A57" s="1">
        <v>77</v>
      </c>
      <c r="B57" s="1" t="s">
        <v>11</v>
      </c>
      <c r="C57" s="1" t="s">
        <v>43</v>
      </c>
      <c r="E57" s="3">
        <v>2.2073170731707319</v>
      </c>
      <c r="F57" s="10">
        <v>5</v>
      </c>
      <c r="G57" s="11">
        <v>1</v>
      </c>
      <c r="H57" s="11">
        <v>0</v>
      </c>
      <c r="I57" s="3">
        <v>69.083969465648892</v>
      </c>
      <c r="J57" s="1">
        <v>0.3</v>
      </c>
      <c r="K57" s="1">
        <v>0</v>
      </c>
      <c r="M57" s="1">
        <f t="shared" si="1"/>
        <v>30</v>
      </c>
      <c r="O57" s="1">
        <v>266</v>
      </c>
      <c r="P57" s="1">
        <v>198</v>
      </c>
      <c r="Q57" s="1">
        <v>185</v>
      </c>
      <c r="S57" s="1">
        <v>40</v>
      </c>
      <c r="T57" s="1">
        <v>191</v>
      </c>
      <c r="W57" s="1">
        <v>207</v>
      </c>
      <c r="X57" s="1">
        <v>157</v>
      </c>
    </row>
    <row r="58" spans="1:24" x14ac:dyDescent="0.25">
      <c r="A58" s="1">
        <v>78</v>
      </c>
      <c r="B58" s="1" t="s">
        <v>11</v>
      </c>
      <c r="C58" s="1" t="s">
        <v>43</v>
      </c>
      <c r="E58" s="3">
        <v>1.1105263157894734</v>
      </c>
      <c r="F58" s="10">
        <v>1</v>
      </c>
      <c r="G58" s="11">
        <v>9</v>
      </c>
      <c r="H58" s="11">
        <v>0</v>
      </c>
      <c r="I58" s="3">
        <v>54.38144329896906</v>
      </c>
      <c r="J58" s="1">
        <v>0.3</v>
      </c>
      <c r="K58" s="1">
        <v>0</v>
      </c>
      <c r="M58" s="1">
        <f t="shared" si="1"/>
        <v>30</v>
      </c>
    </row>
    <row r="59" spans="1:24" x14ac:dyDescent="0.25">
      <c r="A59" s="1">
        <v>79</v>
      </c>
      <c r="B59" s="1" t="s">
        <v>11</v>
      </c>
      <c r="C59" s="1" t="s">
        <v>15</v>
      </c>
      <c r="E59" s="3">
        <v>6.2499999999999722E-2</v>
      </c>
      <c r="F59" s="10">
        <v>28</v>
      </c>
      <c r="G59" s="11">
        <v>20</v>
      </c>
      <c r="H59" s="11">
        <v>22</v>
      </c>
      <c r="I59" s="3">
        <v>2.1621621621621543</v>
      </c>
      <c r="J59" s="1">
        <v>0.8</v>
      </c>
      <c r="K59" s="1">
        <v>0.1</v>
      </c>
      <c r="M59" s="1">
        <f t="shared" si="1"/>
        <v>80</v>
      </c>
    </row>
    <row r="60" spans="1:24" x14ac:dyDescent="0.25">
      <c r="A60" s="1">
        <v>80</v>
      </c>
      <c r="B60" s="1" t="s">
        <v>11</v>
      </c>
      <c r="C60" s="1" t="s">
        <v>15</v>
      </c>
      <c r="E60" s="3">
        <v>8.3333333333333329E-2</v>
      </c>
      <c r="F60" s="10">
        <v>19</v>
      </c>
      <c r="G60" s="11">
        <v>14</v>
      </c>
      <c r="H60" s="11">
        <v>14</v>
      </c>
      <c r="I60" s="3">
        <v>1.4970059880239521</v>
      </c>
      <c r="J60" s="1">
        <v>0.1</v>
      </c>
      <c r="K60" s="1">
        <v>0</v>
      </c>
      <c r="M60" s="1">
        <f t="shared" si="1"/>
        <v>10</v>
      </c>
      <c r="O60" s="1">
        <v>264</v>
      </c>
      <c r="P60" s="1">
        <v>198</v>
      </c>
      <c r="Q60" s="1">
        <v>115</v>
      </c>
      <c r="S60" s="6">
        <v>23</v>
      </c>
      <c r="T60" s="1">
        <v>170</v>
      </c>
      <c r="W60" s="1">
        <v>87</v>
      </c>
      <c r="X60" s="1">
        <v>155</v>
      </c>
    </row>
    <row r="61" spans="1:24" x14ac:dyDescent="0.25">
      <c r="A61" s="1">
        <v>81</v>
      </c>
      <c r="B61" s="1" t="s">
        <v>11</v>
      </c>
      <c r="C61" s="1" t="s">
        <v>15</v>
      </c>
      <c r="E61" s="3">
        <v>1.0763888888888884</v>
      </c>
      <c r="F61" s="10">
        <v>20</v>
      </c>
      <c r="G61" s="11">
        <v>0</v>
      </c>
      <c r="H61" s="11">
        <v>3</v>
      </c>
      <c r="I61" s="3">
        <v>43.296089385474865</v>
      </c>
      <c r="J61" s="1">
        <v>0.2</v>
      </c>
      <c r="K61" s="1">
        <v>0</v>
      </c>
      <c r="M61" s="1">
        <f t="shared" si="1"/>
        <v>20</v>
      </c>
    </row>
    <row r="62" spans="1:24" x14ac:dyDescent="0.25">
      <c r="A62" s="1">
        <v>82</v>
      </c>
      <c r="B62" s="1" t="s">
        <v>11</v>
      </c>
      <c r="C62" s="1" t="s">
        <v>15</v>
      </c>
      <c r="E62" s="3">
        <v>0.60869565217391297</v>
      </c>
      <c r="F62" s="10">
        <v>21</v>
      </c>
      <c r="G62" s="11">
        <v>2</v>
      </c>
      <c r="H62" s="11">
        <v>7</v>
      </c>
      <c r="I62" s="3">
        <v>12.244897959183682</v>
      </c>
      <c r="J62" s="1">
        <v>0.5</v>
      </c>
      <c r="K62" s="1">
        <v>0</v>
      </c>
      <c r="M62" s="1">
        <f t="shared" si="1"/>
        <v>50</v>
      </c>
    </row>
    <row r="63" spans="1:24" x14ac:dyDescent="0.25">
      <c r="A63" s="1">
        <v>87</v>
      </c>
      <c r="B63" s="1" t="s">
        <v>12</v>
      </c>
      <c r="C63" s="1" t="s">
        <v>39</v>
      </c>
      <c r="F63" s="10">
        <v>9</v>
      </c>
      <c r="G63" s="11">
        <v>0</v>
      </c>
      <c r="H63" s="11">
        <v>9</v>
      </c>
      <c r="O63" s="1">
        <v>295</v>
      </c>
      <c r="P63" s="1">
        <v>185</v>
      </c>
      <c r="Q63" s="1">
        <v>138</v>
      </c>
      <c r="S63" s="1">
        <v>69</v>
      </c>
      <c r="T63" s="1">
        <v>162</v>
      </c>
      <c r="W63" s="1">
        <v>67</v>
      </c>
      <c r="X63" s="1">
        <v>172</v>
      </c>
    </row>
    <row r="64" spans="1:24" x14ac:dyDescent="0.25">
      <c r="A64" s="1">
        <v>88</v>
      </c>
      <c r="B64" s="1" t="s">
        <v>12</v>
      </c>
      <c r="C64" s="1" t="s">
        <v>38</v>
      </c>
      <c r="F64" s="10">
        <v>39</v>
      </c>
      <c r="G64" s="11">
        <v>13</v>
      </c>
      <c r="H64" s="11">
        <v>33</v>
      </c>
      <c r="O64" s="1">
        <v>272</v>
      </c>
      <c r="P64" s="1">
        <v>168</v>
      </c>
      <c r="Q64" s="1">
        <v>282</v>
      </c>
      <c r="S64" s="1">
        <v>107</v>
      </c>
      <c r="T64" s="1">
        <v>301</v>
      </c>
      <c r="W64" s="1">
        <v>125</v>
      </c>
      <c r="X64" s="1">
        <v>312</v>
      </c>
    </row>
    <row r="65" spans="1:24" x14ac:dyDescent="0.25">
      <c r="A65" s="1">
        <v>91</v>
      </c>
      <c r="B65" s="1" t="s">
        <v>12</v>
      </c>
      <c r="C65" s="1" t="s">
        <v>38</v>
      </c>
      <c r="F65" s="10">
        <v>12</v>
      </c>
      <c r="G65" s="11">
        <v>19</v>
      </c>
      <c r="H65" s="11">
        <v>8</v>
      </c>
      <c r="O65" s="1">
        <v>321</v>
      </c>
      <c r="P65" s="1">
        <v>188</v>
      </c>
      <c r="Q65" s="1">
        <v>190</v>
      </c>
      <c r="S65" s="1">
        <v>41</v>
      </c>
      <c r="T65" s="1">
        <v>188</v>
      </c>
      <c r="W65" s="1">
        <v>144</v>
      </c>
      <c r="X65" s="1">
        <v>187</v>
      </c>
    </row>
    <row r="66" spans="1:24" x14ac:dyDescent="0.25">
      <c r="A66" s="1">
        <v>92</v>
      </c>
      <c r="B66" s="1" t="s">
        <v>12</v>
      </c>
      <c r="C66" s="1" t="s">
        <v>39</v>
      </c>
      <c r="F66" s="10">
        <v>15</v>
      </c>
      <c r="G66" s="11">
        <v>5</v>
      </c>
      <c r="H66" s="11">
        <v>0</v>
      </c>
      <c r="O66" s="1">
        <v>214</v>
      </c>
      <c r="P66" s="1">
        <v>181</v>
      </c>
      <c r="Q66" s="1">
        <v>135</v>
      </c>
      <c r="S66" s="1">
        <v>50</v>
      </c>
      <c r="T66" s="1">
        <v>160</v>
      </c>
      <c r="W66" s="1">
        <v>65</v>
      </c>
      <c r="X66" s="1">
        <v>165</v>
      </c>
    </row>
    <row r="67" spans="1:24" x14ac:dyDescent="0.25">
      <c r="A67" s="1">
        <v>93</v>
      </c>
      <c r="B67" s="1" t="s">
        <v>12</v>
      </c>
      <c r="C67" s="1" t="s">
        <v>38</v>
      </c>
      <c r="F67" s="10">
        <v>16</v>
      </c>
      <c r="G67" s="11">
        <v>0</v>
      </c>
      <c r="H67" s="11">
        <v>5</v>
      </c>
      <c r="O67" s="1">
        <v>263</v>
      </c>
      <c r="P67" s="1">
        <v>229</v>
      </c>
      <c r="Q67" s="1">
        <v>182</v>
      </c>
      <c r="S67" s="1">
        <v>47</v>
      </c>
      <c r="T67" s="1">
        <v>177</v>
      </c>
      <c r="W67" s="1">
        <v>133</v>
      </c>
      <c r="X67" s="1">
        <v>143</v>
      </c>
    </row>
    <row r="68" spans="1:24" x14ac:dyDescent="0.25">
      <c r="A68" s="1">
        <v>94</v>
      </c>
      <c r="B68" s="1" t="s">
        <v>12</v>
      </c>
      <c r="C68" s="1" t="s">
        <v>39</v>
      </c>
      <c r="F68" s="10">
        <v>2</v>
      </c>
      <c r="G68" s="11">
        <v>0</v>
      </c>
      <c r="H68" s="11">
        <v>0</v>
      </c>
      <c r="O68" s="1">
        <v>190</v>
      </c>
      <c r="P68" s="1">
        <v>186</v>
      </c>
      <c r="Q68" s="1">
        <v>60</v>
      </c>
      <c r="S68" s="1">
        <v>76</v>
      </c>
      <c r="T68" s="1">
        <v>133</v>
      </c>
      <c r="W68" s="1">
        <v>62</v>
      </c>
      <c r="X68" s="1">
        <v>74</v>
      </c>
    </row>
    <row r="69" spans="1:24" x14ac:dyDescent="0.25">
      <c r="A69" s="1">
        <v>95</v>
      </c>
      <c r="B69" s="1" t="s">
        <v>12</v>
      </c>
      <c r="C69" s="1" t="s">
        <v>15</v>
      </c>
      <c r="E69" s="3">
        <v>0.42499999999999716</v>
      </c>
      <c r="F69" s="10">
        <v>2</v>
      </c>
      <c r="G69" s="11">
        <v>0</v>
      </c>
      <c r="H69" s="11">
        <v>0</v>
      </c>
      <c r="I69" s="3">
        <v>7.3275862068965028</v>
      </c>
      <c r="J69" s="1">
        <v>0</v>
      </c>
      <c r="K69" s="1">
        <v>1</v>
      </c>
      <c r="L69" s="1" t="s">
        <v>20</v>
      </c>
      <c r="M69" s="1">
        <f t="shared" ref="M69:M76" si="2">J69*100</f>
        <v>0</v>
      </c>
    </row>
    <row r="70" spans="1:24" x14ac:dyDescent="0.25">
      <c r="A70" s="1">
        <v>96</v>
      </c>
      <c r="B70" s="1" t="s">
        <v>12</v>
      </c>
      <c r="C70" s="1" t="s">
        <v>43</v>
      </c>
      <c r="E70" s="3">
        <v>1.8888888888888866</v>
      </c>
      <c r="F70" s="10">
        <v>5</v>
      </c>
      <c r="G70" s="11">
        <v>5</v>
      </c>
      <c r="H70" s="11">
        <v>2</v>
      </c>
      <c r="I70" s="3">
        <v>63.22314049586776</v>
      </c>
      <c r="J70" s="1">
        <v>0</v>
      </c>
      <c r="K70" s="1">
        <v>0</v>
      </c>
      <c r="L70" s="1" t="s">
        <v>24</v>
      </c>
      <c r="M70" s="1">
        <f t="shared" si="2"/>
        <v>0</v>
      </c>
    </row>
    <row r="71" spans="1:24" x14ac:dyDescent="0.25">
      <c r="A71" s="1">
        <v>97</v>
      </c>
      <c r="B71" s="1" t="s">
        <v>12</v>
      </c>
      <c r="C71" s="1" t="s">
        <v>43</v>
      </c>
      <c r="E71" s="3">
        <v>32.799999999999997</v>
      </c>
      <c r="F71" s="10">
        <v>18</v>
      </c>
      <c r="G71" s="11">
        <v>8</v>
      </c>
      <c r="H71" s="11">
        <v>4</v>
      </c>
      <c r="I71" s="3">
        <v>70.689655172413751</v>
      </c>
      <c r="J71" s="1">
        <v>1</v>
      </c>
      <c r="K71" s="1">
        <v>0</v>
      </c>
      <c r="L71" s="1" t="s">
        <v>21</v>
      </c>
      <c r="M71" s="1">
        <f t="shared" si="2"/>
        <v>100</v>
      </c>
    </row>
    <row r="72" spans="1:24" x14ac:dyDescent="0.25">
      <c r="A72" s="1">
        <v>98</v>
      </c>
      <c r="B72" s="1" t="s">
        <v>12</v>
      </c>
      <c r="C72" s="1" t="s">
        <v>15</v>
      </c>
      <c r="E72" s="3">
        <v>0.94999999999999929</v>
      </c>
      <c r="F72" s="10">
        <v>24</v>
      </c>
      <c r="G72" s="11">
        <v>0</v>
      </c>
      <c r="H72" s="11">
        <v>13</v>
      </c>
      <c r="I72" s="3">
        <v>15.966386554621836</v>
      </c>
      <c r="J72" s="1">
        <v>0.8</v>
      </c>
      <c r="K72" s="1">
        <v>0.7</v>
      </c>
      <c r="L72" s="1" t="s">
        <v>20</v>
      </c>
      <c r="M72" s="1">
        <f t="shared" si="2"/>
        <v>80</v>
      </c>
    </row>
    <row r="73" spans="1:24" x14ac:dyDescent="0.25">
      <c r="A73" s="1">
        <v>101</v>
      </c>
      <c r="B73" s="1" t="s">
        <v>12</v>
      </c>
      <c r="C73" s="1" t="s">
        <v>15</v>
      </c>
      <c r="E73" s="3">
        <v>0.77142900000000003</v>
      </c>
      <c r="F73" s="1">
        <v>5</v>
      </c>
      <c r="G73" s="1">
        <v>10</v>
      </c>
      <c r="H73" s="1">
        <v>3</v>
      </c>
      <c r="I73" s="3">
        <v>45.37815126050419</v>
      </c>
      <c r="J73" s="1">
        <v>0</v>
      </c>
      <c r="K73" s="1">
        <v>0.1</v>
      </c>
      <c r="L73" s="1" t="s">
        <v>21</v>
      </c>
      <c r="M73" s="1">
        <f t="shared" si="2"/>
        <v>0</v>
      </c>
    </row>
    <row r="74" spans="1:24" x14ac:dyDescent="0.25">
      <c r="A74" s="1">
        <v>102</v>
      </c>
      <c r="B74" s="1" t="s">
        <v>12</v>
      </c>
      <c r="C74" s="1" t="s">
        <v>15</v>
      </c>
      <c r="E74" s="3">
        <v>0.32786900000000002</v>
      </c>
      <c r="F74" s="1">
        <v>5</v>
      </c>
      <c r="G74" s="1">
        <v>16</v>
      </c>
      <c r="H74" s="1">
        <v>2</v>
      </c>
      <c r="I74" s="3">
        <v>15.444015444015445</v>
      </c>
      <c r="J74" s="1">
        <v>0</v>
      </c>
      <c r="K74" s="1">
        <v>0.1</v>
      </c>
      <c r="L74" s="1" t="s">
        <v>21</v>
      </c>
      <c r="M74" s="1">
        <f t="shared" si="2"/>
        <v>0</v>
      </c>
      <c r="O74" s="1">
        <v>204</v>
      </c>
      <c r="P74" s="1">
        <v>223</v>
      </c>
      <c r="Q74" s="1">
        <v>176</v>
      </c>
      <c r="S74" s="1">
        <v>114.4</v>
      </c>
      <c r="T74" s="1">
        <v>221</v>
      </c>
      <c r="W74" s="1">
        <v>100</v>
      </c>
      <c r="X74" s="6">
        <v>154</v>
      </c>
    </row>
    <row r="75" spans="1:24" x14ac:dyDescent="0.25">
      <c r="A75" s="1">
        <v>103</v>
      </c>
      <c r="B75" s="1" t="s">
        <v>12</v>
      </c>
      <c r="C75" s="1" t="s">
        <v>43</v>
      </c>
      <c r="E75" s="3">
        <v>1.609524</v>
      </c>
      <c r="F75" s="1">
        <v>1</v>
      </c>
      <c r="G75" s="1">
        <v>10</v>
      </c>
      <c r="H75" s="1">
        <v>3</v>
      </c>
      <c r="I75" s="3">
        <v>70.4166666666667</v>
      </c>
      <c r="J75" s="1">
        <v>1</v>
      </c>
      <c r="K75" s="1">
        <v>0</v>
      </c>
      <c r="L75" s="1" t="s">
        <v>20</v>
      </c>
      <c r="M75" s="1">
        <f t="shared" si="2"/>
        <v>100</v>
      </c>
    </row>
    <row r="76" spans="1:24" x14ac:dyDescent="0.25">
      <c r="A76" s="1">
        <v>104</v>
      </c>
      <c r="B76" s="1" t="s">
        <v>12</v>
      </c>
      <c r="C76" s="1" t="s">
        <v>43</v>
      </c>
      <c r="E76" s="3">
        <v>3.6071430000000002</v>
      </c>
      <c r="F76" s="1">
        <v>2</v>
      </c>
      <c r="G76" s="1">
        <v>0</v>
      </c>
      <c r="H76" s="1">
        <v>0</v>
      </c>
      <c r="I76" s="3">
        <v>38.846153846153875</v>
      </c>
      <c r="J76" s="1">
        <v>0.9</v>
      </c>
      <c r="K76" s="1">
        <v>0.3</v>
      </c>
      <c r="L76" s="1" t="s">
        <v>20</v>
      </c>
      <c r="M76" s="1">
        <f t="shared" si="2"/>
        <v>90</v>
      </c>
    </row>
    <row r="77" spans="1:24" x14ac:dyDescent="0.25">
      <c r="A77" s="1">
        <v>130</v>
      </c>
      <c r="B77" s="1" t="s">
        <v>11</v>
      </c>
      <c r="C77" s="1" t="s">
        <v>39</v>
      </c>
      <c r="O77" s="1">
        <v>284</v>
      </c>
      <c r="P77" s="1">
        <v>274</v>
      </c>
      <c r="S77" s="1">
        <v>160</v>
      </c>
      <c r="T77" s="1">
        <v>182</v>
      </c>
      <c r="W77" s="1">
        <v>69</v>
      </c>
    </row>
    <row r="78" spans="1:24" x14ac:dyDescent="0.25">
      <c r="A78" s="1">
        <v>131</v>
      </c>
      <c r="B78" s="1" t="s">
        <v>11</v>
      </c>
      <c r="C78" s="1" t="s">
        <v>38</v>
      </c>
      <c r="P78" s="1">
        <v>264</v>
      </c>
    </row>
    <row r="79" spans="1:24" x14ac:dyDescent="0.25">
      <c r="A79" s="1">
        <v>151</v>
      </c>
      <c r="B79" s="1" t="s">
        <v>12</v>
      </c>
      <c r="C79" s="1" t="s">
        <v>43</v>
      </c>
      <c r="E79" s="3">
        <v>1.5208333333333337</v>
      </c>
      <c r="G79" s="1" t="s">
        <v>17</v>
      </c>
      <c r="I79" s="3">
        <v>19.199999999999989</v>
      </c>
      <c r="J79" s="1">
        <v>0.8</v>
      </c>
      <c r="K79" s="1">
        <v>0</v>
      </c>
      <c r="L79" s="1" t="s">
        <v>20</v>
      </c>
      <c r="M79" s="1">
        <f t="shared" ref="M79:M94" si="3">J79*100</f>
        <v>80</v>
      </c>
    </row>
    <row r="80" spans="1:24" x14ac:dyDescent="0.25">
      <c r="A80" s="1">
        <v>152</v>
      </c>
      <c r="B80" s="1" t="s">
        <v>12</v>
      </c>
      <c r="C80" s="1" t="s">
        <v>43</v>
      </c>
      <c r="E80" s="3">
        <v>0.92499999999999949</v>
      </c>
      <c r="G80" s="1" t="s">
        <v>17</v>
      </c>
      <c r="I80" s="3">
        <v>55.555555555555557</v>
      </c>
      <c r="J80" s="1">
        <v>0.2</v>
      </c>
      <c r="K80" s="1">
        <v>0</v>
      </c>
      <c r="L80" s="1" t="s">
        <v>21</v>
      </c>
      <c r="M80" s="1">
        <f t="shared" si="3"/>
        <v>20</v>
      </c>
    </row>
    <row r="81" spans="1:24" x14ac:dyDescent="0.25">
      <c r="A81" s="1">
        <v>155</v>
      </c>
      <c r="B81" s="1" t="s">
        <v>12</v>
      </c>
      <c r="C81" s="1" t="s">
        <v>43</v>
      </c>
      <c r="E81" s="3">
        <v>0.87179487179487514</v>
      </c>
      <c r="G81" s="1" t="s">
        <v>17</v>
      </c>
      <c r="I81" s="3">
        <v>31.967213114754028</v>
      </c>
      <c r="J81" s="1">
        <v>1</v>
      </c>
      <c r="K81" s="1">
        <v>0</v>
      </c>
      <c r="L81" s="1" t="s">
        <v>20</v>
      </c>
      <c r="M81" s="1">
        <f t="shared" si="3"/>
        <v>100</v>
      </c>
    </row>
    <row r="82" spans="1:24" x14ac:dyDescent="0.25">
      <c r="A82" s="1">
        <v>156</v>
      </c>
      <c r="B82" s="1" t="s">
        <v>12</v>
      </c>
      <c r="C82" s="1" t="s">
        <v>43</v>
      </c>
      <c r="E82" s="3">
        <v>1.1570247933884303</v>
      </c>
      <c r="G82" s="1" t="s">
        <v>17</v>
      </c>
      <c r="I82" s="3">
        <v>47.081712062256784</v>
      </c>
      <c r="J82" s="1">
        <v>0.7</v>
      </c>
      <c r="K82" s="1">
        <v>0</v>
      </c>
      <c r="L82" s="1" t="s">
        <v>20</v>
      </c>
      <c r="M82" s="1">
        <f t="shared" si="3"/>
        <v>70</v>
      </c>
    </row>
    <row r="83" spans="1:24" x14ac:dyDescent="0.25">
      <c r="A83" s="1">
        <v>159</v>
      </c>
      <c r="B83" s="1" t="s">
        <v>12</v>
      </c>
      <c r="C83" s="1" t="s">
        <v>15</v>
      </c>
      <c r="E83" s="3">
        <v>0.47272727272727172</v>
      </c>
      <c r="G83" s="1" t="s">
        <v>17</v>
      </c>
      <c r="I83" s="3">
        <v>21.153846153846153</v>
      </c>
      <c r="J83" s="1">
        <v>0</v>
      </c>
      <c r="K83" s="1">
        <v>1</v>
      </c>
      <c r="L83" s="1" t="s">
        <v>21</v>
      </c>
      <c r="M83" s="1">
        <f t="shared" si="3"/>
        <v>0</v>
      </c>
    </row>
    <row r="84" spans="1:24" x14ac:dyDescent="0.25">
      <c r="A84" s="1">
        <v>160</v>
      </c>
      <c r="B84" s="1" t="s">
        <v>12</v>
      </c>
      <c r="C84" s="1" t="s">
        <v>15</v>
      </c>
      <c r="E84" s="3">
        <v>0.46478873239436819</v>
      </c>
      <c r="G84" s="1" t="s">
        <v>17</v>
      </c>
      <c r="I84" s="3">
        <v>27.734374999999979</v>
      </c>
      <c r="J84" s="1">
        <v>0</v>
      </c>
      <c r="K84" s="1">
        <v>0</v>
      </c>
      <c r="L84" s="1" t="s">
        <v>21</v>
      </c>
      <c r="M84" s="1">
        <f t="shared" si="3"/>
        <v>0</v>
      </c>
    </row>
    <row r="85" spans="1:24" x14ac:dyDescent="0.25">
      <c r="A85" s="1">
        <v>167</v>
      </c>
      <c r="B85" s="1" t="s">
        <v>11</v>
      </c>
      <c r="C85" s="1" t="s">
        <v>43</v>
      </c>
      <c r="E85" s="3">
        <v>3.4423076923076983</v>
      </c>
      <c r="G85" s="1" t="s">
        <v>17</v>
      </c>
      <c r="I85" s="3">
        <v>1.9999999999999811</v>
      </c>
      <c r="J85" s="1">
        <v>0.8</v>
      </c>
      <c r="K85" s="1">
        <v>0</v>
      </c>
      <c r="M85" s="1">
        <f t="shared" si="3"/>
        <v>80</v>
      </c>
    </row>
    <row r="86" spans="1:24" x14ac:dyDescent="0.25">
      <c r="A86" s="1">
        <v>168</v>
      </c>
      <c r="B86" s="1" t="s">
        <v>11</v>
      </c>
      <c r="C86" s="1" t="s">
        <v>43</v>
      </c>
      <c r="E86" s="3">
        <v>0.1</v>
      </c>
      <c r="G86" s="1" t="s">
        <v>17</v>
      </c>
      <c r="I86" s="3">
        <v>15.85365853658533</v>
      </c>
      <c r="J86" s="1">
        <v>1</v>
      </c>
      <c r="K86" s="1">
        <v>0</v>
      </c>
      <c r="M86" s="1">
        <f t="shared" si="3"/>
        <v>100</v>
      </c>
    </row>
    <row r="87" spans="1:24" x14ac:dyDescent="0.25">
      <c r="A87" s="1">
        <v>169</v>
      </c>
      <c r="B87" s="1" t="s">
        <v>11</v>
      </c>
      <c r="C87" s="1" t="s">
        <v>15</v>
      </c>
      <c r="E87" s="3">
        <v>0.1</v>
      </c>
      <c r="G87" s="1" t="s">
        <v>17</v>
      </c>
      <c r="I87" s="3">
        <v>28.328611898016998</v>
      </c>
      <c r="J87" s="1">
        <v>0</v>
      </c>
      <c r="K87" s="1">
        <v>0.9</v>
      </c>
      <c r="M87" s="1">
        <f t="shared" si="3"/>
        <v>0</v>
      </c>
    </row>
    <row r="88" spans="1:24" x14ac:dyDescent="0.25">
      <c r="A88" s="1">
        <v>170</v>
      </c>
      <c r="B88" s="1" t="s">
        <v>11</v>
      </c>
      <c r="C88" s="1" t="s">
        <v>15</v>
      </c>
      <c r="E88" s="3">
        <v>0.30337078651685295</v>
      </c>
      <c r="G88" s="1" t="s">
        <v>17</v>
      </c>
      <c r="I88" s="3">
        <v>24.860335195530702</v>
      </c>
      <c r="J88" s="1">
        <v>0</v>
      </c>
      <c r="K88" s="1">
        <v>0</v>
      </c>
      <c r="M88" s="1">
        <f t="shared" si="3"/>
        <v>0</v>
      </c>
    </row>
    <row r="89" spans="1:24" x14ac:dyDescent="0.25">
      <c r="A89" s="1">
        <v>171</v>
      </c>
      <c r="B89" s="1" t="s">
        <v>12</v>
      </c>
      <c r="C89" s="1" t="s">
        <v>22</v>
      </c>
      <c r="G89" s="1" t="s">
        <v>17</v>
      </c>
      <c r="I89" s="3">
        <v>2.651515151515162</v>
      </c>
      <c r="J89" s="1">
        <v>0.2</v>
      </c>
      <c r="K89" s="1">
        <v>0.2</v>
      </c>
      <c r="L89" s="1" t="s">
        <v>20</v>
      </c>
      <c r="M89" s="1">
        <f t="shared" si="3"/>
        <v>20</v>
      </c>
    </row>
    <row r="90" spans="1:24" x14ac:dyDescent="0.25">
      <c r="A90" s="1">
        <v>172</v>
      </c>
      <c r="B90" s="1" t="s">
        <v>12</v>
      </c>
      <c r="C90" s="1" t="s">
        <v>22</v>
      </c>
      <c r="G90" s="1" t="s">
        <v>17</v>
      </c>
      <c r="I90" s="3">
        <v>4.4176706827309005</v>
      </c>
      <c r="J90" s="1">
        <v>0.3</v>
      </c>
      <c r="K90" s="1">
        <v>0</v>
      </c>
      <c r="L90" s="1" t="s">
        <v>20</v>
      </c>
      <c r="M90" s="1">
        <f t="shared" si="3"/>
        <v>30</v>
      </c>
    </row>
    <row r="91" spans="1:24" x14ac:dyDescent="0.25">
      <c r="A91" s="1">
        <v>173</v>
      </c>
      <c r="B91" s="1" t="s">
        <v>12</v>
      </c>
      <c r="C91" s="1" t="s">
        <v>15</v>
      </c>
      <c r="E91" s="3">
        <v>0.33333333333333331</v>
      </c>
      <c r="G91" s="1" t="s">
        <v>17</v>
      </c>
      <c r="I91" s="3">
        <v>27.372262773722625</v>
      </c>
      <c r="J91" s="1">
        <v>0.3</v>
      </c>
      <c r="K91" s="1">
        <v>0</v>
      </c>
      <c r="L91" s="1" t="s">
        <v>20</v>
      </c>
      <c r="M91" s="1">
        <f t="shared" si="3"/>
        <v>30</v>
      </c>
    </row>
    <row r="92" spans="1:24" x14ac:dyDescent="0.25">
      <c r="A92" s="1">
        <v>174</v>
      </c>
      <c r="B92" s="1" t="s">
        <v>12</v>
      </c>
      <c r="C92" s="1" t="s">
        <v>15</v>
      </c>
      <c r="E92" s="3">
        <v>0.89411764705882457</v>
      </c>
      <c r="G92" s="1" t="s">
        <v>17</v>
      </c>
      <c r="I92" s="3">
        <v>31.481481481481481</v>
      </c>
      <c r="J92" s="1">
        <v>0</v>
      </c>
      <c r="K92" s="1">
        <v>0</v>
      </c>
      <c r="L92" s="1" t="s">
        <v>21</v>
      </c>
      <c r="M92" s="1">
        <f t="shared" si="3"/>
        <v>0</v>
      </c>
    </row>
    <row r="93" spans="1:24" x14ac:dyDescent="0.25">
      <c r="A93" s="1">
        <v>175</v>
      </c>
      <c r="B93" s="1" t="s">
        <v>12</v>
      </c>
      <c r="C93" s="1" t="s">
        <v>43</v>
      </c>
      <c r="E93" s="3">
        <v>0.84482758620689546</v>
      </c>
      <c r="G93" s="1" t="s">
        <v>17</v>
      </c>
      <c r="I93" s="3">
        <v>22.834645669291326</v>
      </c>
      <c r="J93" s="1">
        <v>0</v>
      </c>
      <c r="K93" s="1">
        <v>0</v>
      </c>
      <c r="L93" s="1" t="s">
        <v>21</v>
      </c>
      <c r="M93" s="1">
        <f t="shared" si="3"/>
        <v>0</v>
      </c>
    </row>
    <row r="94" spans="1:24" x14ac:dyDescent="0.25">
      <c r="A94" s="1">
        <v>176</v>
      </c>
      <c r="B94" s="1" t="s">
        <v>12</v>
      </c>
      <c r="C94" s="1" t="s">
        <v>43</v>
      </c>
      <c r="E94" s="3">
        <v>0.99999999999999845</v>
      </c>
      <c r="G94" s="1" t="s">
        <v>17</v>
      </c>
      <c r="I94" s="3">
        <v>36.718750000000021</v>
      </c>
      <c r="J94" s="1">
        <v>0</v>
      </c>
      <c r="K94" s="1">
        <v>0</v>
      </c>
      <c r="L94" s="1" t="s">
        <v>21</v>
      </c>
      <c r="M94" s="1">
        <f t="shared" si="3"/>
        <v>0</v>
      </c>
    </row>
    <row r="95" spans="1:24" x14ac:dyDescent="0.25">
      <c r="A95" s="1">
        <v>261</v>
      </c>
      <c r="B95" s="1" t="s">
        <v>12</v>
      </c>
      <c r="C95" s="1" t="s">
        <v>38</v>
      </c>
      <c r="O95" s="1">
        <v>261</v>
      </c>
      <c r="P95" s="1">
        <v>261</v>
      </c>
      <c r="Q95" s="1">
        <v>261</v>
      </c>
      <c r="R95" s="1">
        <v>261</v>
      </c>
      <c r="S95" s="1">
        <v>261</v>
      </c>
      <c r="T95" s="1">
        <v>261</v>
      </c>
      <c r="U95" s="1">
        <v>261</v>
      </c>
      <c r="V95" s="1">
        <v>261</v>
      </c>
      <c r="W95" s="1">
        <v>261</v>
      </c>
      <c r="X95" s="1">
        <v>261</v>
      </c>
    </row>
    <row r="96" spans="1:24" x14ac:dyDescent="0.25">
      <c r="A96" s="1">
        <v>262</v>
      </c>
      <c r="B96" s="1" t="s">
        <v>12</v>
      </c>
      <c r="C96" s="1" t="s">
        <v>38</v>
      </c>
      <c r="O96" s="1">
        <v>262</v>
      </c>
      <c r="P96" s="1">
        <v>262</v>
      </c>
      <c r="Q96" s="1">
        <v>262</v>
      </c>
      <c r="R96" s="1">
        <v>262</v>
      </c>
      <c r="S96" s="1">
        <v>262</v>
      </c>
      <c r="T96" s="1">
        <v>262</v>
      </c>
      <c r="U96" s="1">
        <v>262</v>
      </c>
      <c r="V96" s="1">
        <v>262</v>
      </c>
      <c r="W96" s="1">
        <v>262</v>
      </c>
      <c r="X96" s="1">
        <v>262</v>
      </c>
    </row>
    <row r="97" spans="1:24" x14ac:dyDescent="0.25">
      <c r="A97" s="1">
        <v>263</v>
      </c>
      <c r="B97" s="1" t="s">
        <v>12</v>
      </c>
      <c r="C97" s="1" t="s">
        <v>43</v>
      </c>
      <c r="E97" s="3">
        <v>1.7777777777777768</v>
      </c>
      <c r="G97" s="1" t="s">
        <v>17</v>
      </c>
      <c r="I97" s="3">
        <v>60.952380952380942</v>
      </c>
      <c r="J97" s="1">
        <v>0</v>
      </c>
      <c r="K97" s="1">
        <v>0</v>
      </c>
      <c r="L97" s="1" t="s">
        <v>20</v>
      </c>
      <c r="M97" s="1">
        <f>J97*100</f>
        <v>0</v>
      </c>
      <c r="O97" s="1">
        <v>239</v>
      </c>
      <c r="P97" s="1">
        <v>186</v>
      </c>
      <c r="Q97" s="1">
        <v>88</v>
      </c>
      <c r="R97" s="1">
        <v>127</v>
      </c>
      <c r="S97" s="1">
        <v>102</v>
      </c>
      <c r="T97" s="1">
        <v>180</v>
      </c>
      <c r="U97" s="1">
        <v>17</v>
      </c>
      <c r="V97" s="1">
        <v>48</v>
      </c>
      <c r="W97" s="1">
        <v>126</v>
      </c>
    </row>
    <row r="98" spans="1:24" x14ac:dyDescent="0.25">
      <c r="A98" s="1">
        <v>264</v>
      </c>
      <c r="B98" s="1" t="s">
        <v>12</v>
      </c>
      <c r="C98" s="1" t="s">
        <v>43</v>
      </c>
      <c r="E98" s="3">
        <v>3.3103448275861984</v>
      </c>
      <c r="G98" s="1" t="s">
        <v>17</v>
      </c>
      <c r="I98" s="3">
        <v>40.33613445378149</v>
      </c>
      <c r="J98" s="1">
        <v>0.2</v>
      </c>
      <c r="K98" s="1">
        <v>0</v>
      </c>
      <c r="L98" s="1" t="s">
        <v>21</v>
      </c>
      <c r="M98" s="1">
        <f>J98*100</f>
        <v>20</v>
      </c>
      <c r="O98" s="1">
        <v>258</v>
      </c>
      <c r="P98" s="1">
        <v>243</v>
      </c>
      <c r="Q98" s="1">
        <v>228</v>
      </c>
      <c r="R98" s="1">
        <v>284</v>
      </c>
      <c r="S98" s="1">
        <v>155</v>
      </c>
      <c r="T98" s="1">
        <v>185</v>
      </c>
      <c r="U98" s="1">
        <v>19</v>
      </c>
      <c r="V98" s="1">
        <v>66</v>
      </c>
      <c r="W98" s="1">
        <v>158</v>
      </c>
    </row>
    <row r="99" spans="1:24" x14ac:dyDescent="0.25">
      <c r="A99" s="1">
        <v>265</v>
      </c>
      <c r="B99" s="1" t="s">
        <v>12</v>
      </c>
      <c r="C99" s="1" t="s">
        <v>39</v>
      </c>
      <c r="O99" s="1">
        <v>278</v>
      </c>
      <c r="P99" s="1">
        <v>221</v>
      </c>
      <c r="Q99" s="1">
        <v>63</v>
      </c>
      <c r="R99" s="1">
        <v>111</v>
      </c>
      <c r="S99" s="1">
        <v>144</v>
      </c>
      <c r="T99" s="1">
        <v>129</v>
      </c>
      <c r="U99" s="1">
        <v>15</v>
      </c>
      <c r="V99" s="1">
        <v>40</v>
      </c>
      <c r="W99" s="1">
        <v>45</v>
      </c>
      <c r="X99" s="1">
        <v>152</v>
      </c>
    </row>
    <row r="100" spans="1:24" x14ac:dyDescent="0.25">
      <c r="A100" s="1">
        <v>266</v>
      </c>
      <c r="B100" s="1" t="s">
        <v>12</v>
      </c>
      <c r="C100" s="1" t="s">
        <v>39</v>
      </c>
      <c r="O100" s="1">
        <v>258</v>
      </c>
      <c r="P100" s="1">
        <v>192</v>
      </c>
      <c r="Q100" s="1">
        <v>136</v>
      </c>
      <c r="R100" s="1">
        <v>229</v>
      </c>
      <c r="S100" s="1">
        <v>95</v>
      </c>
      <c r="T100" s="1">
        <v>76</v>
      </c>
      <c r="U100" s="1">
        <v>5</v>
      </c>
      <c r="V100" s="1">
        <v>39</v>
      </c>
      <c r="W100" s="1">
        <v>19</v>
      </c>
      <c r="X100" s="1">
        <v>97</v>
      </c>
    </row>
    <row r="101" spans="1:24" x14ac:dyDescent="0.25">
      <c r="A101" s="1">
        <v>267</v>
      </c>
      <c r="B101" s="1" t="s">
        <v>12</v>
      </c>
      <c r="C101" s="1" t="s">
        <v>38</v>
      </c>
      <c r="O101" s="1">
        <v>277</v>
      </c>
      <c r="P101" s="1">
        <v>171</v>
      </c>
      <c r="Q101" s="1">
        <v>171</v>
      </c>
      <c r="R101" s="1">
        <v>392</v>
      </c>
      <c r="S101" s="1">
        <v>59</v>
      </c>
      <c r="T101" s="1">
        <v>62</v>
      </c>
      <c r="U101" s="1">
        <v>88</v>
      </c>
      <c r="V101" s="1">
        <v>38</v>
      </c>
      <c r="W101" s="1">
        <v>185</v>
      </c>
    </row>
    <row r="102" spans="1:24" x14ac:dyDescent="0.25">
      <c r="A102" s="1">
        <v>268</v>
      </c>
      <c r="B102" s="1" t="s">
        <v>12</v>
      </c>
      <c r="C102" s="1" t="s">
        <v>39</v>
      </c>
      <c r="O102" s="1">
        <v>223</v>
      </c>
      <c r="P102" s="1">
        <v>116</v>
      </c>
      <c r="Q102" s="1">
        <v>61</v>
      </c>
      <c r="R102" s="1">
        <v>78</v>
      </c>
      <c r="S102" s="1">
        <v>101</v>
      </c>
      <c r="T102" s="1">
        <v>66</v>
      </c>
      <c r="U102" s="1">
        <v>5</v>
      </c>
      <c r="V102" s="1">
        <v>22</v>
      </c>
      <c r="W102" s="1">
        <v>28</v>
      </c>
      <c r="X102" s="1">
        <v>40</v>
      </c>
    </row>
    <row r="103" spans="1:24" x14ac:dyDescent="0.25">
      <c r="A103" s="1">
        <v>269</v>
      </c>
      <c r="B103" s="1" t="s">
        <v>12</v>
      </c>
      <c r="C103" s="1" t="s">
        <v>43</v>
      </c>
      <c r="E103" s="3">
        <v>1.2794117647058834</v>
      </c>
      <c r="G103" s="1" t="s">
        <v>17</v>
      </c>
      <c r="I103" s="3">
        <v>73.728813559322063</v>
      </c>
      <c r="J103" s="1">
        <v>0</v>
      </c>
      <c r="K103" s="1">
        <v>0</v>
      </c>
      <c r="L103" s="1" t="s">
        <v>21</v>
      </c>
      <c r="M103" s="1">
        <f>J103*100</f>
        <v>0</v>
      </c>
      <c r="O103" s="1">
        <v>322</v>
      </c>
      <c r="P103" s="1">
        <v>211</v>
      </c>
      <c r="Q103" s="1">
        <v>205</v>
      </c>
      <c r="R103" s="1">
        <v>262</v>
      </c>
      <c r="S103" s="1">
        <v>132</v>
      </c>
      <c r="T103" s="1">
        <v>132</v>
      </c>
      <c r="U103" s="1">
        <v>30</v>
      </c>
      <c r="V103" s="1">
        <v>71</v>
      </c>
      <c r="W103" s="1">
        <v>148</v>
      </c>
      <c r="X103" s="1">
        <v>115</v>
      </c>
    </row>
    <row r="104" spans="1:24" x14ac:dyDescent="0.25">
      <c r="A104" s="1">
        <v>270</v>
      </c>
      <c r="B104" s="1" t="s">
        <v>12</v>
      </c>
      <c r="C104" s="1" t="s">
        <v>43</v>
      </c>
      <c r="E104" s="3">
        <v>2.0746268656716462</v>
      </c>
      <c r="G104" s="1" t="s">
        <v>17</v>
      </c>
      <c r="I104" s="3">
        <v>58.158995815899608</v>
      </c>
      <c r="J104" s="1">
        <v>0</v>
      </c>
      <c r="K104" s="1">
        <v>0</v>
      </c>
      <c r="L104" s="1" t="s">
        <v>21</v>
      </c>
      <c r="M104" s="1">
        <f>J104*100</f>
        <v>0</v>
      </c>
      <c r="O104" s="1">
        <v>206</v>
      </c>
      <c r="P104" s="1">
        <v>196</v>
      </c>
      <c r="Q104" s="1">
        <v>185</v>
      </c>
      <c r="R104" s="1">
        <v>225</v>
      </c>
      <c r="S104" s="1">
        <v>93</v>
      </c>
      <c r="T104" s="1">
        <v>101</v>
      </c>
      <c r="U104" s="1">
        <v>17</v>
      </c>
      <c r="V104" s="1">
        <v>58</v>
      </c>
      <c r="W104" s="1">
        <v>122</v>
      </c>
      <c r="X104" s="1">
        <v>70</v>
      </c>
    </row>
    <row r="105" spans="1:24" x14ac:dyDescent="0.25">
      <c r="A105" s="1">
        <v>271</v>
      </c>
      <c r="B105" s="1" t="s">
        <v>12</v>
      </c>
      <c r="C105" s="1" t="s">
        <v>22</v>
      </c>
      <c r="G105" s="1" t="s">
        <v>17</v>
      </c>
      <c r="J105" s="1">
        <v>0</v>
      </c>
      <c r="K105" s="1">
        <v>0</v>
      </c>
      <c r="L105" s="1" t="s">
        <v>21</v>
      </c>
      <c r="M105" s="1">
        <f>J105*100</f>
        <v>0</v>
      </c>
      <c r="O105" s="13">
        <v>270</v>
      </c>
      <c r="P105" s="13">
        <v>274</v>
      </c>
      <c r="Q105" s="1">
        <v>143</v>
      </c>
      <c r="R105" s="1">
        <v>228</v>
      </c>
      <c r="S105" s="1">
        <v>109</v>
      </c>
      <c r="T105" s="1">
        <v>103</v>
      </c>
      <c r="U105" s="1">
        <v>7</v>
      </c>
      <c r="V105" s="1">
        <v>46</v>
      </c>
      <c r="W105" s="1">
        <v>40</v>
      </c>
      <c r="X105" s="1">
        <v>76</v>
      </c>
    </row>
    <row r="106" spans="1:24" x14ac:dyDescent="0.25">
      <c r="A106" s="1">
        <v>272</v>
      </c>
      <c r="B106" s="1" t="s">
        <v>12</v>
      </c>
      <c r="C106" s="1" t="s">
        <v>22</v>
      </c>
      <c r="G106" s="1" t="s">
        <v>17</v>
      </c>
      <c r="J106" s="1">
        <v>0.1</v>
      </c>
      <c r="K106" s="1">
        <v>0</v>
      </c>
      <c r="L106" s="1" t="s">
        <v>21</v>
      </c>
      <c r="M106" s="1">
        <f>J106*100</f>
        <v>10</v>
      </c>
      <c r="O106" s="13">
        <v>205</v>
      </c>
      <c r="P106" s="13">
        <v>205</v>
      </c>
      <c r="Q106" s="1">
        <v>77</v>
      </c>
      <c r="R106" s="1">
        <v>207</v>
      </c>
      <c r="S106" s="1">
        <v>109</v>
      </c>
      <c r="T106" s="1">
        <v>145</v>
      </c>
      <c r="U106" s="1">
        <v>3</v>
      </c>
      <c r="V106" s="1">
        <v>30</v>
      </c>
      <c r="W106" s="1">
        <v>27</v>
      </c>
      <c r="X106" s="1">
        <v>72</v>
      </c>
    </row>
    <row r="107" spans="1:24" x14ac:dyDescent="0.25">
      <c r="A107" s="1">
        <v>273</v>
      </c>
      <c r="B107" s="1" t="s">
        <v>12</v>
      </c>
      <c r="C107" s="1" t="s">
        <v>38</v>
      </c>
      <c r="O107" s="1">
        <v>197</v>
      </c>
      <c r="P107" s="1">
        <v>170</v>
      </c>
      <c r="X107" s="1">
        <v>142</v>
      </c>
    </row>
    <row r="108" spans="1:24" x14ac:dyDescent="0.25">
      <c r="A108" s="1">
        <v>274</v>
      </c>
      <c r="B108" s="1" t="s">
        <v>12</v>
      </c>
      <c r="C108" s="1" t="s">
        <v>39</v>
      </c>
      <c r="O108" s="1">
        <v>251</v>
      </c>
      <c r="P108" s="1">
        <v>199</v>
      </c>
      <c r="Q108" s="1">
        <v>107</v>
      </c>
      <c r="R108" s="1">
        <v>118</v>
      </c>
      <c r="S108" s="1">
        <v>102</v>
      </c>
      <c r="T108" s="1">
        <v>92</v>
      </c>
      <c r="U108" s="1">
        <v>4</v>
      </c>
      <c r="V108" s="1">
        <v>34</v>
      </c>
      <c r="W108" s="1">
        <v>19</v>
      </c>
      <c r="X108" s="1">
        <v>88</v>
      </c>
    </row>
    <row r="109" spans="1:24" x14ac:dyDescent="0.25">
      <c r="A109" s="1">
        <v>275</v>
      </c>
      <c r="B109" s="1" t="s">
        <v>12</v>
      </c>
      <c r="C109" s="1" t="s">
        <v>22</v>
      </c>
      <c r="G109" s="1" t="s">
        <v>17</v>
      </c>
      <c r="J109" s="1">
        <v>0.9</v>
      </c>
      <c r="K109" s="1">
        <v>0.4</v>
      </c>
      <c r="L109" s="1" t="s">
        <v>20</v>
      </c>
      <c r="M109" s="1">
        <f t="shared" ref="M109:M114" si="4">J109*100</f>
        <v>90</v>
      </c>
      <c r="O109" s="13">
        <v>283</v>
      </c>
      <c r="P109" s="13">
        <v>239</v>
      </c>
      <c r="Q109" s="1">
        <v>66</v>
      </c>
      <c r="R109" s="1">
        <v>61</v>
      </c>
      <c r="S109" s="1">
        <v>110</v>
      </c>
      <c r="T109" s="1">
        <v>139</v>
      </c>
      <c r="U109" s="1">
        <v>4</v>
      </c>
      <c r="V109" s="1">
        <v>54</v>
      </c>
      <c r="W109" s="1">
        <v>30</v>
      </c>
    </row>
    <row r="110" spans="1:24" x14ac:dyDescent="0.25">
      <c r="A110" s="1">
        <v>276</v>
      </c>
      <c r="B110" s="1" t="s">
        <v>12</v>
      </c>
      <c r="C110" s="1" t="s">
        <v>22</v>
      </c>
      <c r="G110" s="1" t="s">
        <v>17</v>
      </c>
      <c r="J110" s="1">
        <v>0</v>
      </c>
      <c r="K110" s="1">
        <v>0</v>
      </c>
      <c r="L110" s="1" t="s">
        <v>21</v>
      </c>
      <c r="M110" s="1">
        <f t="shared" si="4"/>
        <v>0</v>
      </c>
      <c r="O110" s="13">
        <v>226</v>
      </c>
      <c r="P110" s="13">
        <v>209</v>
      </c>
      <c r="Q110" s="1">
        <v>36</v>
      </c>
      <c r="R110" s="1">
        <v>96</v>
      </c>
      <c r="S110" s="1">
        <v>111</v>
      </c>
      <c r="T110" s="1">
        <v>92</v>
      </c>
      <c r="U110" s="1">
        <v>25</v>
      </c>
      <c r="V110" s="1">
        <v>76</v>
      </c>
      <c r="W110" s="1">
        <v>24</v>
      </c>
      <c r="X110" s="1">
        <v>136</v>
      </c>
    </row>
    <row r="111" spans="1:24" x14ac:dyDescent="0.25">
      <c r="A111" s="1">
        <v>277</v>
      </c>
      <c r="B111" s="1" t="s">
        <v>12</v>
      </c>
      <c r="C111" s="1" t="s">
        <v>15</v>
      </c>
      <c r="E111" s="3">
        <v>8.0808080808080468E-2</v>
      </c>
      <c r="G111" s="1" t="s">
        <v>17</v>
      </c>
      <c r="I111" s="3">
        <v>3.6697247706421887</v>
      </c>
      <c r="J111" s="1">
        <v>0</v>
      </c>
      <c r="K111" s="1">
        <v>0</v>
      </c>
      <c r="L111" s="1" t="s">
        <v>20</v>
      </c>
      <c r="M111" s="1">
        <f t="shared" si="4"/>
        <v>0</v>
      </c>
      <c r="O111" s="1">
        <v>283</v>
      </c>
      <c r="P111" s="1">
        <v>223</v>
      </c>
      <c r="Q111" s="1">
        <v>67</v>
      </c>
      <c r="R111" s="1">
        <v>65</v>
      </c>
      <c r="S111" s="6">
        <v>78</v>
      </c>
      <c r="T111" s="1">
        <v>130</v>
      </c>
      <c r="U111" s="1">
        <v>8</v>
      </c>
      <c r="V111" s="1">
        <v>49</v>
      </c>
      <c r="W111" s="1">
        <v>21</v>
      </c>
      <c r="X111" s="1">
        <v>183</v>
      </c>
    </row>
    <row r="112" spans="1:24" x14ac:dyDescent="0.25">
      <c r="A112" s="1">
        <v>278</v>
      </c>
      <c r="B112" s="1" t="s">
        <v>12</v>
      </c>
      <c r="C112" s="1" t="s">
        <v>15</v>
      </c>
      <c r="E112" s="3">
        <v>9.6153846153846367E-2</v>
      </c>
      <c r="G112" s="1" t="s">
        <v>17</v>
      </c>
      <c r="I112" s="3">
        <v>2.347417840375587</v>
      </c>
      <c r="J112" s="1">
        <v>0</v>
      </c>
      <c r="K112" s="1">
        <v>0</v>
      </c>
      <c r="L112" s="1" t="s">
        <v>20</v>
      </c>
      <c r="M112" s="1">
        <f t="shared" si="4"/>
        <v>0</v>
      </c>
      <c r="O112" s="1">
        <v>279</v>
      </c>
      <c r="P112" s="1">
        <v>236</v>
      </c>
      <c r="Q112" s="1">
        <v>161</v>
      </c>
      <c r="R112" s="1">
        <v>176</v>
      </c>
      <c r="S112" s="6">
        <v>124</v>
      </c>
      <c r="T112" s="1">
        <v>121</v>
      </c>
      <c r="U112" s="1">
        <v>5</v>
      </c>
      <c r="V112" s="1">
        <v>61</v>
      </c>
      <c r="W112" s="1">
        <v>17</v>
      </c>
      <c r="X112" s="1">
        <v>146</v>
      </c>
    </row>
    <row r="113" spans="1:24" x14ac:dyDescent="0.25">
      <c r="A113" s="1">
        <v>279</v>
      </c>
      <c r="B113" s="1" t="s">
        <v>12</v>
      </c>
      <c r="C113" s="1" t="s">
        <v>15</v>
      </c>
      <c r="E113" s="3">
        <v>0.45454545454545453</v>
      </c>
      <c r="G113" s="1" t="s">
        <v>17</v>
      </c>
      <c r="I113" s="3">
        <v>10.638297872340425</v>
      </c>
      <c r="J113" s="1">
        <v>0.7</v>
      </c>
      <c r="K113" s="1">
        <v>0</v>
      </c>
      <c r="L113" s="1" t="s">
        <v>20</v>
      </c>
      <c r="M113" s="1">
        <f t="shared" si="4"/>
        <v>70</v>
      </c>
      <c r="O113" s="1">
        <v>209</v>
      </c>
      <c r="P113" s="1">
        <v>202</v>
      </c>
      <c r="Q113" s="1">
        <v>121</v>
      </c>
      <c r="R113" s="1">
        <v>125</v>
      </c>
      <c r="S113" s="6">
        <v>75</v>
      </c>
      <c r="T113" s="1">
        <v>69</v>
      </c>
      <c r="U113" s="1">
        <v>5</v>
      </c>
      <c r="V113" s="1">
        <v>49</v>
      </c>
      <c r="W113" s="1">
        <v>71</v>
      </c>
      <c r="X113" s="1">
        <v>110</v>
      </c>
    </row>
    <row r="114" spans="1:24" x14ac:dyDescent="0.25">
      <c r="A114" s="1">
        <v>280</v>
      </c>
      <c r="B114" s="1" t="s">
        <v>12</v>
      </c>
      <c r="C114" s="1" t="s">
        <v>15</v>
      </c>
      <c r="E114" s="3">
        <v>0.31818181818182112</v>
      </c>
      <c r="G114" s="1" t="s">
        <v>17</v>
      </c>
      <c r="I114" s="3">
        <v>3.0434782608695774</v>
      </c>
      <c r="J114" s="1">
        <v>0</v>
      </c>
      <c r="K114" s="1">
        <v>0</v>
      </c>
      <c r="L114" s="1" t="s">
        <v>21</v>
      </c>
      <c r="M114" s="1">
        <f t="shared" si="4"/>
        <v>0</v>
      </c>
      <c r="O114" s="1">
        <v>215</v>
      </c>
      <c r="P114" s="1">
        <v>216</v>
      </c>
      <c r="Q114" s="1">
        <v>113</v>
      </c>
      <c r="R114" s="1">
        <v>119</v>
      </c>
      <c r="S114" s="6">
        <v>116</v>
      </c>
      <c r="T114" s="1">
        <v>98</v>
      </c>
      <c r="U114" s="1">
        <v>2</v>
      </c>
      <c r="V114" s="1">
        <v>49</v>
      </c>
      <c r="W114" s="1">
        <v>30</v>
      </c>
      <c r="X114" s="1">
        <v>80</v>
      </c>
    </row>
    <row r="115" spans="1:24" x14ac:dyDescent="0.25">
      <c r="A115" s="1">
        <v>281</v>
      </c>
      <c r="B115" s="1" t="s">
        <v>11</v>
      </c>
      <c r="C115" s="1" t="s">
        <v>38</v>
      </c>
      <c r="O115" s="1">
        <v>271</v>
      </c>
      <c r="P115" s="1">
        <v>201</v>
      </c>
      <c r="Q115" s="1">
        <v>123</v>
      </c>
      <c r="R115" s="1">
        <v>185</v>
      </c>
      <c r="S115" s="1">
        <v>123</v>
      </c>
      <c r="T115" s="1">
        <v>81</v>
      </c>
      <c r="U115" s="1">
        <v>113</v>
      </c>
      <c r="V115" s="1">
        <v>59</v>
      </c>
      <c r="W115" s="1">
        <v>184</v>
      </c>
      <c r="X115" s="1">
        <v>145</v>
      </c>
    </row>
    <row r="116" spans="1:24" x14ac:dyDescent="0.25">
      <c r="A116" s="1">
        <v>282</v>
      </c>
      <c r="B116" s="1" t="s">
        <v>11</v>
      </c>
      <c r="C116" s="1" t="s">
        <v>38</v>
      </c>
      <c r="O116" s="1">
        <v>310</v>
      </c>
      <c r="P116" s="1">
        <v>214</v>
      </c>
      <c r="Q116" s="1">
        <v>108</v>
      </c>
      <c r="R116" s="1">
        <v>202</v>
      </c>
      <c r="S116" s="1">
        <v>141</v>
      </c>
      <c r="U116" s="1" t="s">
        <v>36</v>
      </c>
      <c r="V116" s="1">
        <v>77</v>
      </c>
      <c r="W116" s="1">
        <v>202</v>
      </c>
      <c r="X116" s="1">
        <v>163</v>
      </c>
    </row>
    <row r="117" spans="1:24" x14ac:dyDescent="0.25">
      <c r="A117" s="1">
        <v>283</v>
      </c>
      <c r="B117" s="1" t="s">
        <v>11</v>
      </c>
      <c r="C117" s="1" t="s">
        <v>38</v>
      </c>
      <c r="O117" s="1">
        <v>206</v>
      </c>
      <c r="P117" s="1">
        <v>180</v>
      </c>
      <c r="Q117" s="1">
        <v>256</v>
      </c>
      <c r="R117" s="1">
        <v>371</v>
      </c>
      <c r="S117" s="1">
        <v>105</v>
      </c>
      <c r="T117" s="1">
        <v>73</v>
      </c>
      <c r="U117" s="1">
        <v>108</v>
      </c>
      <c r="V117" s="1">
        <v>42</v>
      </c>
      <c r="W117" s="1">
        <v>135</v>
      </c>
      <c r="X117" s="1">
        <v>253</v>
      </c>
    </row>
    <row r="118" spans="1:24" x14ac:dyDescent="0.25">
      <c r="A118" s="1">
        <v>284</v>
      </c>
      <c r="B118" s="1" t="s">
        <v>11</v>
      </c>
      <c r="C118" s="1" t="s">
        <v>38</v>
      </c>
      <c r="O118" s="1">
        <v>210</v>
      </c>
      <c r="P118" s="1">
        <v>177</v>
      </c>
      <c r="Q118" s="1">
        <v>255</v>
      </c>
      <c r="R118" s="1">
        <v>309</v>
      </c>
      <c r="S118" s="1">
        <v>106</v>
      </c>
      <c r="T118" s="1">
        <v>94</v>
      </c>
      <c r="U118" s="1">
        <v>114</v>
      </c>
      <c r="V118" s="1">
        <v>54</v>
      </c>
      <c r="W118" s="1">
        <v>223</v>
      </c>
      <c r="X118" s="1">
        <v>196</v>
      </c>
    </row>
    <row r="119" spans="1:24" ht="14.25" customHeight="1" x14ac:dyDescent="0.25">
      <c r="A119" s="1">
        <v>285</v>
      </c>
      <c r="B119" s="1" t="s">
        <v>11</v>
      </c>
      <c r="C119" s="1" t="s">
        <v>15</v>
      </c>
      <c r="E119" s="3">
        <v>0.54166666666666741</v>
      </c>
      <c r="G119" s="1" t="s">
        <v>17</v>
      </c>
      <c r="I119" s="3">
        <v>4.0624999999999911</v>
      </c>
      <c r="J119" s="1">
        <v>0</v>
      </c>
      <c r="K119" s="1">
        <v>0</v>
      </c>
      <c r="M119" s="1">
        <f t="shared" ref="M119:M126" si="5">J119*100</f>
        <v>0</v>
      </c>
      <c r="O119" s="1">
        <v>218</v>
      </c>
      <c r="P119" s="1">
        <v>186</v>
      </c>
      <c r="Q119" s="1">
        <v>97</v>
      </c>
      <c r="R119" s="1">
        <v>138</v>
      </c>
      <c r="S119" s="1">
        <v>81</v>
      </c>
      <c r="T119" s="1">
        <v>64</v>
      </c>
      <c r="U119" s="1">
        <v>3</v>
      </c>
      <c r="V119" s="1">
        <v>54</v>
      </c>
      <c r="W119" s="1">
        <v>40</v>
      </c>
      <c r="X119" s="1">
        <v>77</v>
      </c>
    </row>
    <row r="120" spans="1:24" ht="14.25" customHeight="1" x14ac:dyDescent="0.25">
      <c r="A120" s="1">
        <v>286</v>
      </c>
      <c r="B120" s="1" t="s">
        <v>11</v>
      </c>
      <c r="C120" s="1" t="s">
        <v>15</v>
      </c>
      <c r="E120" s="3">
        <v>2.1978021978022302E-2</v>
      </c>
      <c r="G120" s="1" t="s">
        <v>17</v>
      </c>
      <c r="I120" s="3">
        <v>0.64724919093852051</v>
      </c>
      <c r="J120" s="1">
        <v>0</v>
      </c>
      <c r="K120" s="1">
        <v>0</v>
      </c>
      <c r="M120" s="1">
        <f t="shared" si="5"/>
        <v>0</v>
      </c>
      <c r="O120" s="1">
        <v>241</v>
      </c>
      <c r="P120" s="1">
        <v>165</v>
      </c>
      <c r="Q120" s="1">
        <v>36</v>
      </c>
      <c r="R120" s="1">
        <v>68</v>
      </c>
      <c r="S120" s="1">
        <v>77</v>
      </c>
      <c r="T120" s="1">
        <v>100</v>
      </c>
      <c r="U120" s="1">
        <v>6</v>
      </c>
      <c r="V120" s="1">
        <v>54</v>
      </c>
      <c r="W120" s="1">
        <v>27</v>
      </c>
      <c r="X120" s="1">
        <v>97</v>
      </c>
    </row>
    <row r="121" spans="1:24" ht="14.25" customHeight="1" x14ac:dyDescent="0.25">
      <c r="A121" s="1">
        <v>287</v>
      </c>
      <c r="B121" s="1" t="s">
        <v>11</v>
      </c>
      <c r="C121" s="1" t="s">
        <v>15</v>
      </c>
      <c r="E121" s="3">
        <v>0.11764705882352905</v>
      </c>
      <c r="G121" s="1" t="s">
        <v>17</v>
      </c>
      <c r="I121" s="3">
        <v>2.4169184290030126</v>
      </c>
      <c r="J121" s="1">
        <v>0</v>
      </c>
      <c r="K121" s="1">
        <v>0.8</v>
      </c>
      <c r="M121" s="1">
        <f t="shared" si="5"/>
        <v>0</v>
      </c>
      <c r="O121" s="1">
        <v>177</v>
      </c>
      <c r="P121" s="1">
        <v>152</v>
      </c>
      <c r="Q121" s="1">
        <v>25</v>
      </c>
      <c r="R121" s="1">
        <v>71</v>
      </c>
      <c r="S121" s="1">
        <v>68</v>
      </c>
      <c r="T121" s="1">
        <v>73</v>
      </c>
      <c r="U121" s="1">
        <v>39</v>
      </c>
      <c r="V121" s="1">
        <v>29</v>
      </c>
      <c r="W121" s="1">
        <v>19</v>
      </c>
    </row>
    <row r="122" spans="1:24" x14ac:dyDescent="0.25">
      <c r="A122" s="1">
        <v>288</v>
      </c>
      <c r="B122" s="1" t="s">
        <v>11</v>
      </c>
      <c r="C122" s="1" t="s">
        <v>15</v>
      </c>
      <c r="E122" s="3">
        <v>0.12903225806451821</v>
      </c>
      <c r="G122" s="1" t="s">
        <v>17</v>
      </c>
      <c r="I122" s="3">
        <v>1.2779552715655134</v>
      </c>
      <c r="J122" s="1">
        <v>0.1</v>
      </c>
      <c r="K122" s="1">
        <v>0</v>
      </c>
      <c r="M122" s="1">
        <f t="shared" si="5"/>
        <v>10</v>
      </c>
      <c r="O122" s="1">
        <v>133</v>
      </c>
      <c r="P122" s="1">
        <v>138</v>
      </c>
      <c r="Q122" s="1">
        <v>69</v>
      </c>
      <c r="R122" s="1">
        <v>37</v>
      </c>
      <c r="S122" s="1">
        <v>47</v>
      </c>
      <c r="T122" s="1">
        <v>67</v>
      </c>
      <c r="V122" s="1">
        <v>28</v>
      </c>
      <c r="X122" s="1">
        <v>75</v>
      </c>
    </row>
    <row r="123" spans="1:24" x14ac:dyDescent="0.25">
      <c r="A123" s="1">
        <v>289</v>
      </c>
      <c r="B123" s="1" t="s">
        <v>11</v>
      </c>
      <c r="C123" s="1" t="s">
        <v>43</v>
      </c>
      <c r="E123" s="3">
        <v>1.9500000000000028</v>
      </c>
      <c r="G123" s="1" t="s">
        <v>17</v>
      </c>
      <c r="I123" s="3">
        <v>12.225705329153621</v>
      </c>
      <c r="J123" s="1">
        <v>0.7</v>
      </c>
      <c r="K123" s="1">
        <v>0</v>
      </c>
      <c r="M123" s="1">
        <f t="shared" si="5"/>
        <v>70</v>
      </c>
      <c r="O123" s="1">
        <v>206</v>
      </c>
      <c r="P123" s="1">
        <v>152</v>
      </c>
      <c r="Q123" s="1">
        <v>144</v>
      </c>
      <c r="R123" s="1">
        <v>149</v>
      </c>
      <c r="S123" s="1">
        <v>90</v>
      </c>
      <c r="T123" s="1">
        <v>76</v>
      </c>
      <c r="V123" s="1">
        <v>42</v>
      </c>
      <c r="W123" s="1">
        <v>76</v>
      </c>
    </row>
    <row r="124" spans="1:24" x14ac:dyDescent="0.25">
      <c r="A124" s="1">
        <v>290</v>
      </c>
      <c r="B124" s="1" t="s">
        <v>11</v>
      </c>
      <c r="C124" s="1" t="s">
        <v>43</v>
      </c>
      <c r="E124" s="3">
        <v>1.7619047619047603</v>
      </c>
      <c r="G124" s="1" t="s">
        <v>17</v>
      </c>
      <c r="I124" s="3">
        <v>42.898550724637673</v>
      </c>
      <c r="J124" s="1">
        <v>0</v>
      </c>
      <c r="K124" s="1">
        <v>0</v>
      </c>
      <c r="M124" s="1">
        <f t="shared" si="5"/>
        <v>0</v>
      </c>
      <c r="O124" s="1" t="s">
        <v>36</v>
      </c>
      <c r="P124" s="1">
        <v>144</v>
      </c>
      <c r="Q124" s="1">
        <v>117</v>
      </c>
      <c r="R124" s="1">
        <v>213</v>
      </c>
      <c r="S124" s="1">
        <v>74</v>
      </c>
      <c r="T124" s="1">
        <v>77</v>
      </c>
      <c r="V124" s="1">
        <v>46</v>
      </c>
      <c r="W124" s="1">
        <v>82</v>
      </c>
      <c r="X124" s="1">
        <v>55</v>
      </c>
    </row>
    <row r="125" spans="1:24" x14ac:dyDescent="0.25">
      <c r="A125" s="1">
        <v>291</v>
      </c>
      <c r="B125" s="1" t="s">
        <v>11</v>
      </c>
      <c r="C125" s="1" t="s">
        <v>43</v>
      </c>
      <c r="E125" s="3">
        <v>4.8750000000000249</v>
      </c>
      <c r="G125" s="1" t="s">
        <v>17</v>
      </c>
      <c r="I125" s="3">
        <v>23.214285714285747</v>
      </c>
      <c r="J125" s="1">
        <v>0.9</v>
      </c>
      <c r="K125" s="1">
        <v>0</v>
      </c>
      <c r="M125" s="1">
        <f t="shared" si="5"/>
        <v>90</v>
      </c>
      <c r="O125" s="1">
        <v>222</v>
      </c>
      <c r="P125" s="1">
        <v>189</v>
      </c>
      <c r="Q125" s="1">
        <v>129</v>
      </c>
      <c r="R125" s="1">
        <v>195</v>
      </c>
      <c r="S125" s="1">
        <v>118</v>
      </c>
      <c r="T125" s="1">
        <v>114</v>
      </c>
      <c r="U125" s="1">
        <v>8</v>
      </c>
      <c r="V125" s="1">
        <v>42</v>
      </c>
      <c r="W125" s="1">
        <v>79</v>
      </c>
      <c r="X125" s="1">
        <v>101</v>
      </c>
    </row>
    <row r="126" spans="1:24" x14ac:dyDescent="0.25">
      <c r="A126" s="1">
        <v>292</v>
      </c>
      <c r="B126" s="1" t="s">
        <v>11</v>
      </c>
      <c r="C126" s="1" t="s">
        <v>43</v>
      </c>
      <c r="E126" s="3">
        <v>1.7142857142857144</v>
      </c>
      <c r="G126" s="1" t="s">
        <v>17</v>
      </c>
      <c r="I126" s="3">
        <v>50.29940119760478</v>
      </c>
      <c r="J126" s="1">
        <v>0.9</v>
      </c>
      <c r="K126" s="1">
        <v>0</v>
      </c>
      <c r="M126" s="1">
        <f t="shared" si="5"/>
        <v>90</v>
      </c>
      <c r="O126" s="1">
        <v>202</v>
      </c>
      <c r="P126" s="1">
        <v>177</v>
      </c>
      <c r="Q126" s="1">
        <v>152</v>
      </c>
      <c r="R126" s="1">
        <v>179</v>
      </c>
      <c r="S126" s="1">
        <v>104</v>
      </c>
      <c r="T126" s="1">
        <v>85</v>
      </c>
      <c r="U126" s="1">
        <v>46</v>
      </c>
      <c r="V126" s="1">
        <v>39</v>
      </c>
      <c r="W126" s="1">
        <v>82</v>
      </c>
      <c r="X126" s="1">
        <v>24</v>
      </c>
    </row>
    <row r="127" spans="1:24" x14ac:dyDescent="0.25">
      <c r="A127" s="1">
        <v>293</v>
      </c>
      <c r="B127" s="1" t="s">
        <v>11</v>
      </c>
      <c r="C127" s="1" t="s">
        <v>39</v>
      </c>
      <c r="O127" s="1">
        <v>264</v>
      </c>
      <c r="P127" s="1">
        <v>199</v>
      </c>
      <c r="Q127" s="1">
        <v>41</v>
      </c>
      <c r="R127" s="1">
        <v>46</v>
      </c>
      <c r="S127" s="1">
        <v>115</v>
      </c>
      <c r="T127" s="1">
        <v>128</v>
      </c>
      <c r="U127" s="1">
        <v>6</v>
      </c>
      <c r="V127" s="1">
        <v>25</v>
      </c>
      <c r="W127" s="1">
        <v>9</v>
      </c>
      <c r="X127" s="1">
        <v>98</v>
      </c>
    </row>
    <row r="128" spans="1:24" x14ac:dyDescent="0.25">
      <c r="A128" s="1">
        <v>294</v>
      </c>
      <c r="B128" s="1" t="s">
        <v>11</v>
      </c>
      <c r="C128" s="1" t="s">
        <v>39</v>
      </c>
      <c r="O128" s="1">
        <v>228</v>
      </c>
      <c r="P128" s="1">
        <v>185</v>
      </c>
      <c r="Q128" s="1">
        <v>102</v>
      </c>
      <c r="R128" s="1">
        <v>88</v>
      </c>
      <c r="S128" s="1">
        <v>110</v>
      </c>
      <c r="T128" s="1">
        <v>117</v>
      </c>
      <c r="U128" s="1">
        <v>11</v>
      </c>
      <c r="V128" s="1">
        <v>36</v>
      </c>
      <c r="W128" s="1">
        <v>25</v>
      </c>
      <c r="X128" s="1">
        <v>116</v>
      </c>
    </row>
    <row r="129" spans="1:24" x14ac:dyDescent="0.25">
      <c r="A129" s="1">
        <v>295</v>
      </c>
      <c r="B129" s="1" t="s">
        <v>11</v>
      </c>
      <c r="C129" s="1" t="s">
        <v>39</v>
      </c>
      <c r="O129" s="1">
        <v>224</v>
      </c>
      <c r="P129" s="1">
        <v>180</v>
      </c>
      <c r="Q129" s="1">
        <v>97</v>
      </c>
      <c r="R129" s="1">
        <v>94</v>
      </c>
      <c r="S129" s="1">
        <v>113</v>
      </c>
      <c r="T129" s="1">
        <v>88</v>
      </c>
      <c r="U129" s="1">
        <v>14</v>
      </c>
      <c r="V129" s="1">
        <v>25</v>
      </c>
      <c r="W129" s="1">
        <v>21</v>
      </c>
      <c r="X129" s="1">
        <v>136</v>
      </c>
    </row>
    <row r="130" spans="1:24" x14ac:dyDescent="0.25">
      <c r="A130" s="1">
        <v>296</v>
      </c>
      <c r="B130" s="1" t="s">
        <v>11</v>
      </c>
      <c r="C130" s="1" t="s">
        <v>39</v>
      </c>
      <c r="O130" s="1">
        <v>142</v>
      </c>
      <c r="P130" s="1">
        <v>153</v>
      </c>
      <c r="Q130" s="1">
        <v>64</v>
      </c>
      <c r="R130" s="1">
        <v>113</v>
      </c>
      <c r="S130" s="1">
        <v>80</v>
      </c>
      <c r="T130" s="1">
        <v>65</v>
      </c>
      <c r="U130" s="1">
        <v>25</v>
      </c>
      <c r="V130" s="1">
        <v>42</v>
      </c>
      <c r="W130" s="1">
        <v>40</v>
      </c>
      <c r="X130" s="1">
        <v>55</v>
      </c>
    </row>
    <row r="131" spans="1:24" x14ac:dyDescent="0.25">
      <c r="A131" s="1">
        <v>297</v>
      </c>
      <c r="B131" s="1" t="s">
        <v>11</v>
      </c>
      <c r="C131" s="1" t="s">
        <v>23</v>
      </c>
      <c r="J131" s="1">
        <v>0</v>
      </c>
      <c r="K131" s="1">
        <v>0</v>
      </c>
      <c r="M131" s="1">
        <f>J131*100</f>
        <v>0</v>
      </c>
      <c r="O131" s="13">
        <v>204</v>
      </c>
      <c r="P131" s="13">
        <v>180</v>
      </c>
      <c r="Q131" s="1">
        <v>117</v>
      </c>
      <c r="R131" s="1">
        <v>188</v>
      </c>
      <c r="S131" s="1">
        <v>61</v>
      </c>
      <c r="T131" s="1">
        <v>70</v>
      </c>
      <c r="U131" s="1">
        <v>2</v>
      </c>
      <c r="V131" s="1">
        <v>29</v>
      </c>
      <c r="W131" s="1">
        <v>15</v>
      </c>
      <c r="X131" s="1">
        <v>71</v>
      </c>
    </row>
    <row r="132" spans="1:24" x14ac:dyDescent="0.25">
      <c r="A132" s="1">
        <v>298</v>
      </c>
      <c r="B132" s="1" t="s">
        <v>11</v>
      </c>
      <c r="C132" s="1" t="s">
        <v>23</v>
      </c>
      <c r="J132" s="1">
        <v>0.9</v>
      </c>
      <c r="K132" s="1">
        <v>0</v>
      </c>
      <c r="M132" s="1">
        <f>J132*100</f>
        <v>90</v>
      </c>
      <c r="O132" s="13">
        <v>240</v>
      </c>
      <c r="P132" s="13">
        <v>182</v>
      </c>
      <c r="Q132" s="1">
        <v>54</v>
      </c>
      <c r="R132" s="1">
        <v>39</v>
      </c>
      <c r="S132" s="1">
        <v>59</v>
      </c>
      <c r="T132" s="1">
        <v>112</v>
      </c>
      <c r="U132" s="1">
        <v>3</v>
      </c>
      <c r="V132" s="1">
        <v>19</v>
      </c>
      <c r="W132" s="1">
        <v>8</v>
      </c>
      <c r="X132" s="1">
        <v>113</v>
      </c>
    </row>
    <row r="133" spans="1:24" x14ac:dyDescent="0.25">
      <c r="A133" s="1">
        <v>299</v>
      </c>
      <c r="B133" s="1" t="s">
        <v>11</v>
      </c>
      <c r="C133" s="1" t="s">
        <v>23</v>
      </c>
      <c r="J133" s="1">
        <v>0</v>
      </c>
      <c r="K133" s="1">
        <v>0</v>
      </c>
      <c r="M133" s="1">
        <f>J133*100</f>
        <v>0</v>
      </c>
      <c r="O133" s="13">
        <v>281</v>
      </c>
      <c r="P133" s="13">
        <v>210</v>
      </c>
      <c r="Q133" s="1">
        <v>82</v>
      </c>
      <c r="R133" s="1">
        <v>84</v>
      </c>
      <c r="S133" s="1">
        <v>88</v>
      </c>
      <c r="T133" s="1">
        <v>93</v>
      </c>
      <c r="U133" s="1">
        <v>1</v>
      </c>
      <c r="V133" s="1">
        <v>27</v>
      </c>
      <c r="W133" s="1">
        <v>17</v>
      </c>
      <c r="X133" s="1">
        <v>138</v>
      </c>
    </row>
    <row r="134" spans="1:24" x14ac:dyDescent="0.25">
      <c r="A134" s="1">
        <v>300</v>
      </c>
      <c r="B134" s="1" t="s">
        <v>11</v>
      </c>
      <c r="C134" s="1" t="s">
        <v>23</v>
      </c>
      <c r="J134" s="1">
        <v>0.1</v>
      </c>
      <c r="K134" s="1">
        <v>0</v>
      </c>
      <c r="M134" s="1">
        <f>J134*100</f>
        <v>10</v>
      </c>
      <c r="O134" s="13">
        <v>238</v>
      </c>
      <c r="P134" s="13">
        <v>198</v>
      </c>
      <c r="Q134" s="1">
        <v>90</v>
      </c>
      <c r="R134" s="1">
        <v>79</v>
      </c>
      <c r="S134" s="1">
        <v>94</v>
      </c>
      <c r="T134" s="1">
        <v>86</v>
      </c>
      <c r="U134" s="1">
        <v>1</v>
      </c>
      <c r="V134" s="1">
        <v>19</v>
      </c>
      <c r="W134" s="1">
        <v>22</v>
      </c>
      <c r="X134" s="1">
        <v>104</v>
      </c>
    </row>
    <row r="135" spans="1:24" x14ac:dyDescent="0.25">
      <c r="A135" s="1">
        <v>301</v>
      </c>
      <c r="B135" s="1" t="s">
        <v>11</v>
      </c>
      <c r="C135" s="1" t="s">
        <v>40</v>
      </c>
      <c r="D135" s="1">
        <v>6.0999999999999943</v>
      </c>
      <c r="O135" s="1">
        <v>284</v>
      </c>
      <c r="P135" s="1">
        <v>232</v>
      </c>
      <c r="Q135" s="1">
        <v>216</v>
      </c>
      <c r="R135" s="1">
        <v>346</v>
      </c>
      <c r="S135" s="1">
        <v>113</v>
      </c>
      <c r="T135" s="1">
        <v>105</v>
      </c>
      <c r="U135" s="1">
        <v>27</v>
      </c>
      <c r="V135" s="1">
        <v>57</v>
      </c>
      <c r="W135" s="1">
        <v>137</v>
      </c>
      <c r="X135" s="1">
        <v>168</v>
      </c>
    </row>
    <row r="136" spans="1:24" x14ac:dyDescent="0.25">
      <c r="A136" s="1">
        <v>302</v>
      </c>
      <c r="B136" s="1" t="s">
        <v>11</v>
      </c>
      <c r="C136" s="1" t="s">
        <v>40</v>
      </c>
      <c r="D136" s="1">
        <v>6.4000000000000057</v>
      </c>
      <c r="O136" s="1">
        <v>243</v>
      </c>
      <c r="P136" s="1">
        <v>219</v>
      </c>
      <c r="Q136" s="1">
        <v>266</v>
      </c>
      <c r="R136" s="1">
        <v>284</v>
      </c>
      <c r="S136" s="1">
        <v>117</v>
      </c>
      <c r="T136" s="1">
        <v>154</v>
      </c>
      <c r="U136" s="1">
        <v>3</v>
      </c>
      <c r="V136" s="1">
        <v>62</v>
      </c>
      <c r="W136" s="1">
        <v>112</v>
      </c>
      <c r="X136" s="1">
        <v>149</v>
      </c>
    </row>
    <row r="137" spans="1:24" x14ac:dyDescent="0.25">
      <c r="A137" s="1">
        <v>303</v>
      </c>
      <c r="B137" s="1" t="s">
        <v>11</v>
      </c>
      <c r="C137" s="1" t="s">
        <v>40</v>
      </c>
      <c r="D137" s="1">
        <v>12</v>
      </c>
      <c r="O137" s="1">
        <v>210</v>
      </c>
      <c r="P137" s="1">
        <v>183</v>
      </c>
      <c r="Q137" s="1">
        <v>101</v>
      </c>
      <c r="R137" s="1">
        <v>225</v>
      </c>
      <c r="S137" s="1">
        <v>76</v>
      </c>
      <c r="T137" s="1">
        <v>86</v>
      </c>
      <c r="U137" s="1">
        <v>9</v>
      </c>
      <c r="V137" s="1">
        <v>49</v>
      </c>
      <c r="W137" s="1">
        <v>61</v>
      </c>
      <c r="X137" s="1">
        <v>111</v>
      </c>
    </row>
    <row r="138" spans="1:24" x14ac:dyDescent="0.25">
      <c r="A138" s="1">
        <v>304</v>
      </c>
      <c r="B138" s="1" t="s">
        <v>11</v>
      </c>
      <c r="C138" s="1" t="s">
        <v>40</v>
      </c>
      <c r="D138" s="1">
        <v>5.5</v>
      </c>
      <c r="O138" s="1">
        <v>218</v>
      </c>
      <c r="P138" s="1">
        <v>224</v>
      </c>
      <c r="Q138" s="1">
        <v>128</v>
      </c>
      <c r="R138" s="1">
        <v>155</v>
      </c>
      <c r="S138" s="1">
        <v>85</v>
      </c>
      <c r="T138" s="1">
        <v>83</v>
      </c>
      <c r="U138" s="1">
        <v>2</v>
      </c>
      <c r="V138" s="1">
        <v>43</v>
      </c>
      <c r="W138" s="1">
        <v>120</v>
      </c>
    </row>
    <row r="139" spans="1:24" x14ac:dyDescent="0.25">
      <c r="A139" s="1">
        <v>305</v>
      </c>
      <c r="B139" s="1" t="s">
        <v>12</v>
      </c>
      <c r="C139" s="1" t="s">
        <v>40</v>
      </c>
      <c r="D139" s="1">
        <v>8</v>
      </c>
      <c r="L139" s="1" t="s">
        <v>21</v>
      </c>
      <c r="N139" s="1">
        <v>40.201005025125625</v>
      </c>
      <c r="O139" s="1">
        <v>245</v>
      </c>
      <c r="P139" s="1">
        <v>220</v>
      </c>
      <c r="Q139" s="1">
        <v>208</v>
      </c>
      <c r="R139" s="1">
        <v>245</v>
      </c>
      <c r="S139" s="1">
        <v>122</v>
      </c>
      <c r="T139" s="1">
        <v>148</v>
      </c>
      <c r="U139" s="1">
        <v>5</v>
      </c>
      <c r="V139" s="1">
        <v>36</v>
      </c>
      <c r="W139" s="1">
        <v>142</v>
      </c>
      <c r="X139" s="1">
        <v>155</v>
      </c>
    </row>
    <row r="140" spans="1:24" x14ac:dyDescent="0.25">
      <c r="A140" s="1">
        <v>306</v>
      </c>
      <c r="B140" s="1" t="s">
        <v>12</v>
      </c>
      <c r="C140" s="1" t="s">
        <v>40</v>
      </c>
      <c r="D140" s="1">
        <v>9</v>
      </c>
      <c r="L140" s="1" t="s">
        <v>20</v>
      </c>
      <c r="N140" s="1">
        <v>45.226130653266331</v>
      </c>
      <c r="O140" s="1">
        <v>265</v>
      </c>
      <c r="P140" s="1">
        <v>207</v>
      </c>
      <c r="Q140" s="1">
        <v>157</v>
      </c>
      <c r="R140" s="1">
        <v>255</v>
      </c>
      <c r="S140" s="1">
        <v>134</v>
      </c>
      <c r="T140" s="1">
        <v>128</v>
      </c>
      <c r="U140" s="1">
        <v>23</v>
      </c>
      <c r="V140" s="1">
        <v>74</v>
      </c>
      <c r="W140" s="1">
        <v>155</v>
      </c>
      <c r="X140" s="1">
        <v>144</v>
      </c>
    </row>
    <row r="141" spans="1:24" x14ac:dyDescent="0.25">
      <c r="A141" s="1">
        <v>307</v>
      </c>
      <c r="B141" s="1" t="s">
        <v>12</v>
      </c>
      <c r="C141" s="1" t="s">
        <v>40</v>
      </c>
      <c r="D141" s="1">
        <v>7.3</v>
      </c>
      <c r="L141" s="1" t="s">
        <v>21</v>
      </c>
      <c r="N141" s="1">
        <v>34.761904761904752</v>
      </c>
      <c r="O141" s="1">
        <v>248</v>
      </c>
      <c r="P141" s="1">
        <v>192</v>
      </c>
      <c r="Q141" s="1">
        <v>198</v>
      </c>
      <c r="R141" s="1">
        <v>252</v>
      </c>
      <c r="S141" s="1">
        <v>135</v>
      </c>
      <c r="T141" s="1">
        <v>103</v>
      </c>
      <c r="U141" s="1">
        <v>2</v>
      </c>
      <c r="V141" s="1">
        <v>63</v>
      </c>
      <c r="W141" s="1">
        <v>73</v>
      </c>
      <c r="X141" s="1">
        <v>45</v>
      </c>
    </row>
    <row r="142" spans="1:24" x14ac:dyDescent="0.25">
      <c r="A142" s="1">
        <v>308</v>
      </c>
      <c r="B142" s="1" t="s">
        <v>12</v>
      </c>
      <c r="C142" s="1" t="s">
        <v>40</v>
      </c>
      <c r="D142" s="1">
        <v>9.1000000000000085</v>
      </c>
      <c r="L142" s="1" t="s">
        <v>21</v>
      </c>
      <c r="N142" s="1">
        <v>45.500000000000043</v>
      </c>
      <c r="O142" s="1">
        <v>217</v>
      </c>
      <c r="P142" s="1">
        <v>174</v>
      </c>
      <c r="Q142" s="1">
        <v>224</v>
      </c>
      <c r="R142" s="1">
        <v>295</v>
      </c>
      <c r="S142" s="1">
        <v>139</v>
      </c>
      <c r="T142" s="1">
        <v>120</v>
      </c>
      <c r="U142" s="1">
        <v>12</v>
      </c>
      <c r="V142" s="1">
        <v>51</v>
      </c>
      <c r="W142" s="1">
        <v>160</v>
      </c>
      <c r="X142" s="1">
        <v>143</v>
      </c>
    </row>
    <row r="143" spans="1:24" x14ac:dyDescent="0.25">
      <c r="A143" s="1">
        <v>313</v>
      </c>
      <c r="B143" s="1" t="s">
        <v>11</v>
      </c>
      <c r="C143" s="1" t="s">
        <v>15</v>
      </c>
      <c r="E143" s="3">
        <v>1.045045045045045</v>
      </c>
      <c r="F143" s="1">
        <v>24</v>
      </c>
      <c r="G143" s="1" t="s">
        <v>17</v>
      </c>
      <c r="I143" s="3">
        <v>38.926174496644279</v>
      </c>
    </row>
    <row r="144" spans="1:24" x14ac:dyDescent="0.25">
      <c r="A144" s="1">
        <v>314</v>
      </c>
      <c r="B144" s="1" t="s">
        <v>11</v>
      </c>
      <c r="C144" s="1" t="s">
        <v>15</v>
      </c>
      <c r="E144" s="3">
        <v>0.15873015873015861</v>
      </c>
      <c r="F144" s="1">
        <v>15</v>
      </c>
      <c r="G144" s="1" t="s">
        <v>17</v>
      </c>
      <c r="I144" s="3">
        <v>7.0175438596491233</v>
      </c>
    </row>
    <row r="145" spans="1:13" x14ac:dyDescent="0.25">
      <c r="A145" s="1">
        <v>319</v>
      </c>
      <c r="B145" s="1" t="s">
        <v>11</v>
      </c>
      <c r="C145" s="1" t="s">
        <v>15</v>
      </c>
      <c r="E145" s="3">
        <v>0.11538461538461728</v>
      </c>
      <c r="F145" s="1">
        <v>16</v>
      </c>
      <c r="G145" s="1">
        <v>0</v>
      </c>
      <c r="H145" s="1">
        <v>6</v>
      </c>
      <c r="I145" s="3">
        <v>1.6085790884718727</v>
      </c>
    </row>
    <row r="146" spans="1:13" x14ac:dyDescent="0.25">
      <c r="A146" s="1">
        <v>325</v>
      </c>
      <c r="B146" s="1" t="s">
        <v>11</v>
      </c>
      <c r="C146" s="1" t="s">
        <v>15</v>
      </c>
      <c r="E146" s="3">
        <v>0.15254237288135572</v>
      </c>
      <c r="F146" s="1">
        <v>12</v>
      </c>
      <c r="G146" s="1">
        <v>0</v>
      </c>
      <c r="H146" s="1">
        <v>0</v>
      </c>
      <c r="I146" s="3">
        <v>5.572755417956647</v>
      </c>
    </row>
    <row r="147" spans="1:13" x14ac:dyDescent="0.25">
      <c r="A147" s="1">
        <v>326</v>
      </c>
      <c r="B147" s="1" t="s">
        <v>11</v>
      </c>
      <c r="C147" s="1" t="s">
        <v>15</v>
      </c>
      <c r="E147" s="3">
        <v>1.1627906976743534E-2</v>
      </c>
      <c r="F147" s="1">
        <v>14</v>
      </c>
      <c r="G147" s="1">
        <v>1</v>
      </c>
      <c r="H147" s="1">
        <v>0</v>
      </c>
      <c r="I147" s="3">
        <v>0.43103448275859618</v>
      </c>
    </row>
    <row r="148" spans="1:13" x14ac:dyDescent="0.25">
      <c r="A148" s="1">
        <v>331</v>
      </c>
      <c r="B148" s="1" t="s">
        <v>11</v>
      </c>
      <c r="C148" s="1" t="s">
        <v>15</v>
      </c>
      <c r="E148" s="3">
        <v>0.51428571428571446</v>
      </c>
      <c r="F148" s="1">
        <v>6</v>
      </c>
      <c r="G148" s="1">
        <v>0</v>
      </c>
      <c r="H148" s="1">
        <v>0</v>
      </c>
      <c r="I148" s="3">
        <v>23.076923076923087</v>
      </c>
    </row>
    <row r="149" spans="1:13" x14ac:dyDescent="0.25">
      <c r="A149" s="1">
        <v>332</v>
      </c>
      <c r="B149" s="1" t="s">
        <v>11</v>
      </c>
      <c r="C149" s="1" t="s">
        <v>15</v>
      </c>
      <c r="E149" s="3">
        <v>0.99159663865546144</v>
      </c>
      <c r="F149" s="1">
        <v>5</v>
      </c>
      <c r="G149" s="1">
        <v>0</v>
      </c>
      <c r="H149" s="1">
        <v>0</v>
      </c>
      <c r="I149" s="3">
        <v>34.302325581395344</v>
      </c>
    </row>
    <row r="150" spans="1:13" x14ac:dyDescent="0.25">
      <c r="A150" s="1">
        <v>337</v>
      </c>
      <c r="B150" s="1" t="s">
        <v>11</v>
      </c>
      <c r="C150" s="1" t="s">
        <v>15</v>
      </c>
      <c r="E150" s="3">
        <v>1.0860215053763436</v>
      </c>
      <c r="F150" s="1">
        <v>24</v>
      </c>
      <c r="G150" s="1">
        <v>0</v>
      </c>
      <c r="H150" s="1">
        <v>0</v>
      </c>
      <c r="I150" s="3">
        <v>29.532163742690081</v>
      </c>
    </row>
    <row r="151" spans="1:13" x14ac:dyDescent="0.25">
      <c r="A151" s="1">
        <v>338</v>
      </c>
      <c r="B151" s="1" t="s">
        <v>11</v>
      </c>
      <c r="C151" s="1" t="s">
        <v>15</v>
      </c>
      <c r="E151" s="3">
        <v>3.3898305084746214E-2</v>
      </c>
      <c r="F151" s="1">
        <v>1</v>
      </c>
      <c r="G151" s="1">
        <v>11</v>
      </c>
      <c r="H151" s="1">
        <v>7</v>
      </c>
      <c r="I151" s="3">
        <v>0.55865921787710293</v>
      </c>
    </row>
    <row r="152" spans="1:13" x14ac:dyDescent="0.25">
      <c r="A152" s="1">
        <v>343</v>
      </c>
      <c r="B152" s="1" t="s">
        <v>11</v>
      </c>
      <c r="C152" s="1" t="s">
        <v>43</v>
      </c>
      <c r="E152" s="3">
        <v>1.3312499999999998</v>
      </c>
      <c r="F152" s="1">
        <v>1</v>
      </c>
      <c r="G152" s="1">
        <v>0</v>
      </c>
      <c r="H152" s="1">
        <v>0</v>
      </c>
      <c r="I152" s="3">
        <v>64.545454545454533</v>
      </c>
    </row>
    <row r="153" spans="1:13" x14ac:dyDescent="0.25">
      <c r="A153" s="1">
        <v>344</v>
      </c>
      <c r="B153" s="1" t="s">
        <v>11</v>
      </c>
      <c r="C153" s="1" t="s">
        <v>43</v>
      </c>
      <c r="E153" s="3">
        <v>1.7450980392156854</v>
      </c>
      <c r="F153" s="1">
        <v>16</v>
      </c>
      <c r="G153" s="1">
        <v>0</v>
      </c>
      <c r="H153" s="1">
        <v>0</v>
      </c>
      <c r="I153" s="3">
        <v>49.035812672176306</v>
      </c>
    </row>
    <row r="154" spans="1:13" x14ac:dyDescent="0.25">
      <c r="A154" s="1">
        <v>349</v>
      </c>
      <c r="B154" s="1" t="s">
        <v>12</v>
      </c>
      <c r="C154" s="1" t="s">
        <v>43</v>
      </c>
      <c r="E154" s="3">
        <v>4</v>
      </c>
      <c r="F154" s="1">
        <v>0</v>
      </c>
      <c r="G154" s="1">
        <v>0</v>
      </c>
      <c r="H154" s="1">
        <v>0</v>
      </c>
      <c r="I154" s="3">
        <v>9.0909090909090917</v>
      </c>
    </row>
    <row r="155" spans="1:13" x14ac:dyDescent="0.25">
      <c r="A155" s="1">
        <v>350</v>
      </c>
      <c r="B155" s="1" t="s">
        <v>12</v>
      </c>
      <c r="C155" s="1" t="s">
        <v>43</v>
      </c>
      <c r="E155" s="3">
        <v>1.7590361445783131</v>
      </c>
      <c r="F155" s="1">
        <v>1</v>
      </c>
      <c r="G155" s="1">
        <v>0</v>
      </c>
      <c r="H155" s="1">
        <v>0</v>
      </c>
      <c r="I155" s="3">
        <v>69.523809523809504</v>
      </c>
    </row>
    <row r="156" spans="1:13" x14ac:dyDescent="0.25">
      <c r="A156" s="1">
        <v>355</v>
      </c>
      <c r="B156" s="1" t="s">
        <v>12</v>
      </c>
      <c r="C156" s="1" t="s">
        <v>15</v>
      </c>
      <c r="E156" s="3">
        <v>0.52380952380952384</v>
      </c>
      <c r="F156" s="1">
        <v>17</v>
      </c>
      <c r="G156" s="1">
        <v>0</v>
      </c>
      <c r="H156" s="1">
        <v>0</v>
      </c>
      <c r="I156" s="3">
        <v>25.345622119815669</v>
      </c>
    </row>
    <row r="157" spans="1:13" x14ac:dyDescent="0.25">
      <c r="A157" s="1">
        <v>356</v>
      </c>
      <c r="B157" s="1" t="s">
        <v>12</v>
      </c>
      <c r="C157" s="1" t="s">
        <v>15</v>
      </c>
      <c r="E157" s="3">
        <v>0.57446808510638192</v>
      </c>
      <c r="F157" s="1">
        <v>13</v>
      </c>
      <c r="G157" s="1">
        <v>0</v>
      </c>
      <c r="H157" s="1">
        <v>0</v>
      </c>
      <c r="I157" s="3">
        <v>11.249999999999954</v>
      </c>
    </row>
    <row r="158" spans="1:13" x14ac:dyDescent="0.25">
      <c r="A158" s="1">
        <v>367</v>
      </c>
      <c r="B158" s="1" t="s">
        <v>11</v>
      </c>
      <c r="C158" s="1" t="s">
        <v>43</v>
      </c>
      <c r="E158" s="3">
        <v>1.4947368421052649</v>
      </c>
      <c r="G158" s="1" t="s">
        <v>17</v>
      </c>
      <c r="I158" s="3">
        <v>48.965517241379374</v>
      </c>
      <c r="J158" s="1">
        <v>0</v>
      </c>
      <c r="K158" s="1">
        <v>0.1</v>
      </c>
      <c r="M158" s="1">
        <f>J158*100</f>
        <v>0</v>
      </c>
    </row>
    <row r="159" spans="1:13" x14ac:dyDescent="0.25">
      <c r="A159" s="1">
        <v>369</v>
      </c>
      <c r="B159" s="1" t="s">
        <v>11</v>
      </c>
      <c r="C159" s="1" t="s">
        <v>15</v>
      </c>
      <c r="E159" s="3">
        <v>0.85714285714285732</v>
      </c>
      <c r="F159" s="1">
        <v>6</v>
      </c>
      <c r="G159" s="1">
        <v>5</v>
      </c>
      <c r="H159" s="1">
        <v>0</v>
      </c>
      <c r="I159" s="3">
        <v>29.189189189189182</v>
      </c>
      <c r="J159" s="1">
        <v>0.5</v>
      </c>
      <c r="K159" s="1">
        <v>0.3</v>
      </c>
      <c r="M159" s="1">
        <f>J159*100</f>
        <v>50</v>
      </c>
    </row>
    <row r="160" spans="1:13" x14ac:dyDescent="0.25">
      <c r="A160" s="1">
        <v>387</v>
      </c>
      <c r="B160" s="1" t="s">
        <v>12</v>
      </c>
      <c r="C160" s="1" t="s">
        <v>15</v>
      </c>
      <c r="E160" s="3">
        <v>1.0652173913043503</v>
      </c>
      <c r="F160" s="1">
        <v>0</v>
      </c>
      <c r="G160" s="1">
        <v>0</v>
      </c>
      <c r="H160" s="1">
        <v>0</v>
      </c>
      <c r="I160" s="3">
        <v>28.823529411764738</v>
      </c>
      <c r="J160" s="1">
        <v>0.3</v>
      </c>
      <c r="K160" s="1">
        <v>0.6</v>
      </c>
      <c r="M160" s="1">
        <f>J160*100</f>
        <v>30</v>
      </c>
    </row>
    <row r="161" spans="1:13" x14ac:dyDescent="0.25">
      <c r="A161" s="1">
        <v>389</v>
      </c>
      <c r="B161" s="1" t="s">
        <v>12</v>
      </c>
      <c r="C161" s="1" t="s">
        <v>43</v>
      </c>
      <c r="F161" s="1">
        <v>1</v>
      </c>
      <c r="G161" s="1">
        <v>1</v>
      </c>
      <c r="H161" s="1">
        <v>1</v>
      </c>
      <c r="I161" s="3">
        <v>36.111111111111114</v>
      </c>
    </row>
    <row r="162" spans="1:13" x14ac:dyDescent="0.25">
      <c r="A162" s="1">
        <v>393</v>
      </c>
      <c r="B162" s="1" t="s">
        <v>11</v>
      </c>
      <c r="C162" s="1" t="s">
        <v>15</v>
      </c>
      <c r="E162" s="3">
        <v>0.19117647058823495</v>
      </c>
      <c r="F162" s="1">
        <v>23</v>
      </c>
      <c r="G162" s="1">
        <v>0</v>
      </c>
      <c r="H162" s="1">
        <v>0</v>
      </c>
      <c r="I162" s="3">
        <v>4.4520547945205386</v>
      </c>
      <c r="J162" s="1">
        <v>0</v>
      </c>
      <c r="K162" s="1">
        <v>0</v>
      </c>
      <c r="M162" s="1">
        <f t="shared" ref="M162:M176" si="6">J162*100</f>
        <v>0</v>
      </c>
    </row>
    <row r="163" spans="1:13" x14ac:dyDescent="0.25">
      <c r="A163" s="1">
        <v>394</v>
      </c>
      <c r="B163" s="1" t="s">
        <v>11</v>
      </c>
      <c r="C163" s="1" t="s">
        <v>15</v>
      </c>
      <c r="E163" s="3">
        <v>0.2413793103448281</v>
      </c>
      <c r="F163" s="1">
        <v>2</v>
      </c>
      <c r="G163" s="1">
        <v>28</v>
      </c>
      <c r="H163" s="1">
        <v>7</v>
      </c>
      <c r="I163" s="3">
        <v>5.0359712230216029</v>
      </c>
      <c r="J163" s="1">
        <v>0</v>
      </c>
      <c r="K163" s="1">
        <v>0.1</v>
      </c>
      <c r="M163" s="1">
        <f t="shared" si="6"/>
        <v>0</v>
      </c>
    </row>
    <row r="164" spans="1:13" x14ac:dyDescent="0.25">
      <c r="A164" s="1">
        <v>397</v>
      </c>
      <c r="B164" s="1" t="s">
        <v>12</v>
      </c>
      <c r="C164" s="1" t="s">
        <v>43</v>
      </c>
      <c r="E164" s="3">
        <v>1.3125</v>
      </c>
      <c r="F164" s="1">
        <v>0</v>
      </c>
      <c r="G164" s="1">
        <v>0</v>
      </c>
      <c r="H164" s="1">
        <v>0</v>
      </c>
      <c r="I164" s="3">
        <v>46.666666666666664</v>
      </c>
      <c r="J164" s="1">
        <v>0</v>
      </c>
      <c r="K164" s="1">
        <v>0</v>
      </c>
      <c r="L164" s="1" t="s">
        <v>21</v>
      </c>
      <c r="M164" s="1">
        <f t="shared" si="6"/>
        <v>0</v>
      </c>
    </row>
    <row r="165" spans="1:13" x14ac:dyDescent="0.25">
      <c r="A165" s="1">
        <v>399</v>
      </c>
      <c r="B165" s="1" t="s">
        <v>12</v>
      </c>
      <c r="C165" s="1" t="s">
        <v>15</v>
      </c>
      <c r="E165" s="3">
        <v>1.2987012987012244E-2</v>
      </c>
      <c r="F165" s="1">
        <v>0</v>
      </c>
      <c r="G165" s="1">
        <v>0</v>
      </c>
      <c r="H165" s="1">
        <v>0</v>
      </c>
      <c r="I165" s="3">
        <v>0.45248868778277973</v>
      </c>
      <c r="J165" s="1">
        <v>0.9</v>
      </c>
      <c r="K165" s="1">
        <v>0.2</v>
      </c>
      <c r="L165" s="1" t="s">
        <v>21</v>
      </c>
      <c r="M165" s="1">
        <f t="shared" si="6"/>
        <v>90</v>
      </c>
    </row>
    <row r="166" spans="1:13" x14ac:dyDescent="0.25">
      <c r="A166" s="1">
        <v>401</v>
      </c>
      <c r="B166" s="1" t="s">
        <v>12</v>
      </c>
      <c r="C166" s="1" t="s">
        <v>43</v>
      </c>
      <c r="E166" s="3">
        <v>2</v>
      </c>
      <c r="F166" s="1">
        <v>6</v>
      </c>
      <c r="G166" s="1">
        <v>0</v>
      </c>
      <c r="H166" s="1">
        <v>0</v>
      </c>
      <c r="I166" s="3">
        <v>53.556485355648583</v>
      </c>
      <c r="J166" s="1">
        <v>0</v>
      </c>
      <c r="K166" s="1">
        <v>0.1</v>
      </c>
      <c r="L166" s="1" t="s">
        <v>20</v>
      </c>
      <c r="M166" s="1">
        <f t="shared" si="6"/>
        <v>0</v>
      </c>
    </row>
    <row r="167" spans="1:13" x14ac:dyDescent="0.25">
      <c r="A167" s="1">
        <v>402</v>
      </c>
      <c r="B167" s="1" t="s">
        <v>12</v>
      </c>
      <c r="C167" s="1" t="s">
        <v>43</v>
      </c>
      <c r="E167" s="3">
        <v>2.76</v>
      </c>
      <c r="G167" s="1" t="s">
        <v>17</v>
      </c>
      <c r="I167" s="3">
        <v>62.443438914027134</v>
      </c>
      <c r="J167" s="1">
        <v>0</v>
      </c>
      <c r="K167" s="1">
        <v>0.1</v>
      </c>
      <c r="L167" s="1" t="s">
        <v>20</v>
      </c>
      <c r="M167" s="1">
        <f t="shared" si="6"/>
        <v>0</v>
      </c>
    </row>
    <row r="168" spans="1:13" x14ac:dyDescent="0.25">
      <c r="A168" s="1">
        <v>403</v>
      </c>
      <c r="B168" s="1" t="s">
        <v>12</v>
      </c>
      <c r="C168" s="1" t="s">
        <v>15</v>
      </c>
      <c r="E168" s="3">
        <v>0.95</v>
      </c>
      <c r="F168" s="1">
        <v>5</v>
      </c>
      <c r="G168" s="1">
        <v>0</v>
      </c>
      <c r="H168" s="1">
        <v>4</v>
      </c>
      <c r="I168" s="3">
        <v>35.121951219512212</v>
      </c>
      <c r="J168" s="1">
        <v>0.4</v>
      </c>
      <c r="K168" s="1">
        <v>0.9</v>
      </c>
      <c r="L168" s="1" t="s">
        <v>20</v>
      </c>
      <c r="M168" s="1">
        <f t="shared" si="6"/>
        <v>40</v>
      </c>
    </row>
    <row r="169" spans="1:13" x14ac:dyDescent="0.25">
      <c r="A169" s="1">
        <v>404</v>
      </c>
      <c r="B169" s="1" t="s">
        <v>12</v>
      </c>
      <c r="C169" s="1" t="s">
        <v>15</v>
      </c>
      <c r="E169" s="3">
        <v>0.94</v>
      </c>
      <c r="F169" s="1">
        <v>12</v>
      </c>
      <c r="G169" s="1">
        <v>0</v>
      </c>
      <c r="H169" s="1">
        <v>0</v>
      </c>
      <c r="I169" s="3">
        <v>42.918454935622314</v>
      </c>
      <c r="J169" s="1">
        <v>0</v>
      </c>
      <c r="K169" s="1">
        <v>0.9</v>
      </c>
      <c r="L169" s="1" t="s">
        <v>20</v>
      </c>
      <c r="M169" s="1">
        <f t="shared" si="6"/>
        <v>0</v>
      </c>
    </row>
    <row r="170" spans="1:13" x14ac:dyDescent="0.25">
      <c r="A170" s="1">
        <v>419</v>
      </c>
      <c r="B170" s="1" t="s">
        <v>11</v>
      </c>
      <c r="C170" s="1" t="s">
        <v>22</v>
      </c>
      <c r="J170" s="1">
        <v>0.7</v>
      </c>
      <c r="K170" s="1">
        <v>0.2</v>
      </c>
      <c r="M170" s="1">
        <f t="shared" si="6"/>
        <v>70</v>
      </c>
    </row>
    <row r="171" spans="1:13" x14ac:dyDescent="0.25">
      <c r="A171" s="1">
        <v>420</v>
      </c>
      <c r="B171" s="1" t="s">
        <v>11</v>
      </c>
      <c r="C171" s="1" t="s">
        <v>22</v>
      </c>
      <c r="J171" s="1">
        <v>0</v>
      </c>
      <c r="K171" s="1">
        <v>0.7</v>
      </c>
      <c r="M171" s="1">
        <f t="shared" si="6"/>
        <v>0</v>
      </c>
    </row>
    <row r="172" spans="1:13" x14ac:dyDescent="0.25">
      <c r="A172" s="1">
        <v>486</v>
      </c>
      <c r="B172" s="1" t="s">
        <v>12</v>
      </c>
      <c r="C172" s="1" t="s">
        <v>15</v>
      </c>
      <c r="E172" s="3">
        <v>1.7</v>
      </c>
      <c r="J172" s="1">
        <v>0.5</v>
      </c>
      <c r="K172" s="1">
        <v>0</v>
      </c>
      <c r="M172" s="1">
        <f t="shared" si="6"/>
        <v>50</v>
      </c>
    </row>
    <row r="173" spans="1:13" x14ac:dyDescent="0.25">
      <c r="A173" s="1">
        <v>500</v>
      </c>
      <c r="B173" s="1" t="s">
        <v>11</v>
      </c>
      <c r="C173" s="1" t="s">
        <v>43</v>
      </c>
      <c r="E173" s="3">
        <v>1.7</v>
      </c>
      <c r="J173" s="1">
        <v>0.9</v>
      </c>
      <c r="K173" s="1">
        <v>0</v>
      </c>
      <c r="M173" s="1">
        <f t="shared" si="6"/>
        <v>90</v>
      </c>
    </row>
    <row r="174" spans="1:13" x14ac:dyDescent="0.25">
      <c r="A174" s="1">
        <v>501</v>
      </c>
      <c r="B174" s="1" t="s">
        <v>11</v>
      </c>
      <c r="C174" s="1" t="s">
        <v>43</v>
      </c>
      <c r="E174" s="3">
        <v>4.0999999999999996</v>
      </c>
      <c r="J174" s="1">
        <v>0.7</v>
      </c>
      <c r="K174" s="1">
        <v>0.1</v>
      </c>
      <c r="M174" s="1">
        <f t="shared" si="6"/>
        <v>70</v>
      </c>
    </row>
    <row r="175" spans="1:13" x14ac:dyDescent="0.25">
      <c r="A175" s="1">
        <v>502</v>
      </c>
      <c r="B175" s="1" t="s">
        <v>12</v>
      </c>
      <c r="C175" s="1" t="s">
        <v>15</v>
      </c>
      <c r="E175" s="3">
        <v>0.67</v>
      </c>
      <c r="J175" s="1">
        <v>1</v>
      </c>
      <c r="K175" s="1">
        <v>0.3</v>
      </c>
      <c r="M175" s="1">
        <f t="shared" si="6"/>
        <v>100</v>
      </c>
    </row>
    <row r="176" spans="1:13" x14ac:dyDescent="0.25">
      <c r="A176" s="1">
        <v>503</v>
      </c>
      <c r="B176" s="1" t="s">
        <v>12</v>
      </c>
      <c r="C176" s="1" t="s">
        <v>15</v>
      </c>
      <c r="E176" s="3">
        <v>1.4</v>
      </c>
      <c r="J176" s="1">
        <v>0.9</v>
      </c>
      <c r="K176" s="1">
        <v>0.3</v>
      </c>
      <c r="M176" s="1">
        <f t="shared" si="6"/>
        <v>90</v>
      </c>
    </row>
    <row r="177" spans="1:9" x14ac:dyDescent="0.25">
      <c r="A177" s="1" t="s">
        <v>4</v>
      </c>
      <c r="B177" s="1" t="s">
        <v>12</v>
      </c>
      <c r="C177" s="1" t="s">
        <v>15</v>
      </c>
      <c r="E177" s="9">
        <v>0.1521739130434773</v>
      </c>
      <c r="F177" s="5">
        <v>7</v>
      </c>
      <c r="G177" s="1">
        <v>0</v>
      </c>
      <c r="H177" s="1">
        <v>2</v>
      </c>
    </row>
    <row r="178" spans="1:9" x14ac:dyDescent="0.25">
      <c r="A178" s="1" t="s">
        <v>5</v>
      </c>
      <c r="B178" s="1" t="s">
        <v>12</v>
      </c>
      <c r="C178" s="1" t="s">
        <v>15</v>
      </c>
      <c r="E178" s="9">
        <v>0.72789115646258407</v>
      </c>
      <c r="F178" s="5">
        <v>19</v>
      </c>
      <c r="G178" s="1">
        <v>5</v>
      </c>
      <c r="H178" s="1">
        <v>13</v>
      </c>
    </row>
    <row r="179" spans="1:9" x14ac:dyDescent="0.25">
      <c r="A179" s="1" t="s">
        <v>6</v>
      </c>
      <c r="B179" s="1" t="s">
        <v>11</v>
      </c>
      <c r="C179" s="1" t="s">
        <v>15</v>
      </c>
      <c r="E179" s="9">
        <v>0.19841269841269851</v>
      </c>
      <c r="F179" s="5">
        <v>21</v>
      </c>
      <c r="G179" s="1">
        <v>2</v>
      </c>
      <c r="H179" s="1">
        <v>6</v>
      </c>
      <c r="I179" s="3" t="s">
        <v>17</v>
      </c>
    </row>
    <row r="180" spans="1:9" x14ac:dyDescent="0.25">
      <c r="A180" s="1" t="s">
        <v>7</v>
      </c>
      <c r="B180" s="1" t="s">
        <v>11</v>
      </c>
      <c r="C180" s="1" t="s">
        <v>15</v>
      </c>
      <c r="E180" s="9">
        <v>0.26470588235293824</v>
      </c>
      <c r="F180" s="5">
        <v>18</v>
      </c>
      <c r="G180" s="1">
        <v>6</v>
      </c>
      <c r="H180" s="1">
        <v>2</v>
      </c>
      <c r="I180" s="3" t="s">
        <v>17</v>
      </c>
    </row>
  </sheetData>
  <sortState ref="A2:X181">
    <sortCondition ref="A2:A181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Support</dc:creator>
  <cp:lastModifiedBy>Cynthia Kuhn, Ph.D.</cp:lastModifiedBy>
  <dcterms:created xsi:type="dcterms:W3CDTF">2021-03-01T15:37:07Z</dcterms:created>
  <dcterms:modified xsi:type="dcterms:W3CDTF">2021-11-19T19:59:33Z</dcterms:modified>
</cp:coreProperties>
</file>