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imha\Dropbox (Duke Bio_Ea)\Anita\Research_projects\FtBragg\Paper\Data submission\"/>
    </mc:Choice>
  </mc:AlternateContent>
  <xr:revisionPtr revIDLastSave="0" documentId="13_ncr:1_{1DEEF9B3-E5B3-4178-B6BD-A67C3BB04EA8}" xr6:coauthVersionLast="47" xr6:coauthVersionMax="47" xr10:uidLastSave="{00000000-0000-0000-0000-000000000000}"/>
  <bookViews>
    <workbookView xWindow="28680" yWindow="-1035" windowWidth="19440" windowHeight="150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2" i="1"/>
</calcChain>
</file>

<file path=xl/sharedStrings.xml><?xml version="1.0" encoding="utf-8"?>
<sst xmlns="http://schemas.openxmlformats.org/spreadsheetml/2006/main" count="151" uniqueCount="151">
  <si>
    <t>ACERUB</t>
  </si>
  <si>
    <t>ALEFAR</t>
  </si>
  <si>
    <t>ALNSER</t>
  </si>
  <si>
    <t>AMEOBO</t>
  </si>
  <si>
    <t>ANDGER</t>
  </si>
  <si>
    <t>ANDGLO</t>
  </si>
  <si>
    <t>ANDSP</t>
  </si>
  <si>
    <t>ARISTR</t>
  </si>
  <si>
    <t>AROARB</t>
  </si>
  <si>
    <t>ARUTEC</t>
  </si>
  <si>
    <t>ASCRUB</t>
  </si>
  <si>
    <t>BAPTIN</t>
  </si>
  <si>
    <t>CARBEL</t>
  </si>
  <si>
    <t>CARTOM</t>
  </si>
  <si>
    <t>CENVIR</t>
  </si>
  <si>
    <t>CHALAX</t>
  </si>
  <si>
    <t>CHATHY</t>
  </si>
  <si>
    <t>CHATOM</t>
  </si>
  <si>
    <t>CHRMAR</t>
  </si>
  <si>
    <t>CIRREP</t>
  </si>
  <si>
    <t>CLEALN</t>
  </si>
  <si>
    <t>CLIMAR</t>
  </si>
  <si>
    <t>COMERE</t>
  </si>
  <si>
    <t>CORMAJ</t>
  </si>
  <si>
    <t>CORVER</t>
  </si>
  <si>
    <t>CTEARO</t>
  </si>
  <si>
    <t>CUTGRA</t>
  </si>
  <si>
    <t>CYRRAC</t>
  </si>
  <si>
    <t>DICACU</t>
  </si>
  <si>
    <t>DICLUC</t>
  </si>
  <si>
    <t>DIOTER</t>
  </si>
  <si>
    <t>DIOVIL</t>
  </si>
  <si>
    <t>DIOVIR</t>
  </si>
  <si>
    <t>DOESER</t>
  </si>
  <si>
    <t>ELENUD</t>
  </si>
  <si>
    <t>EUBRAC</t>
  </si>
  <si>
    <t>EUPALB</t>
  </si>
  <si>
    <t>EUPCOM</t>
  </si>
  <si>
    <t>EUPCUR</t>
  </si>
  <si>
    <t>EUPIPE</t>
  </si>
  <si>
    <t>EUPLEU</t>
  </si>
  <si>
    <t>EUPPIL</t>
  </si>
  <si>
    <t>EUPPUB</t>
  </si>
  <si>
    <t>EUPROT</t>
  </si>
  <si>
    <t>FOTGAR</t>
  </si>
  <si>
    <t>GALREG</t>
  </si>
  <si>
    <t>GAYDUM</t>
  </si>
  <si>
    <t>GAYFRO</t>
  </si>
  <si>
    <t>HEXMIN</t>
  </si>
  <si>
    <t>HYPHYP</t>
  </si>
  <si>
    <t>ILECOR</t>
  </si>
  <si>
    <t>ILEGLA</t>
  </si>
  <si>
    <t>ILEOPA</t>
  </si>
  <si>
    <t>IPOPAN</t>
  </si>
  <si>
    <t>IRIVER</t>
  </si>
  <si>
    <t>KALCUN</t>
  </si>
  <si>
    <t>LACGRA</t>
  </si>
  <si>
    <t>LESCAP</t>
  </si>
  <si>
    <t>LESHIR</t>
  </si>
  <si>
    <t>LIACOK</t>
  </si>
  <si>
    <t>LIQSTY</t>
  </si>
  <si>
    <t>LIRTUL</t>
  </si>
  <si>
    <t>LYOLIG</t>
  </si>
  <si>
    <t>LYOLUC</t>
  </si>
  <si>
    <t>LYOMAR</t>
  </si>
  <si>
    <t>LYSQUA</t>
  </si>
  <si>
    <t>MAGVIR</t>
  </si>
  <si>
    <t>MORCAR</t>
  </si>
  <si>
    <t>MORCER</t>
  </si>
  <si>
    <t>NYSSYL</t>
  </si>
  <si>
    <t>ORBPED</t>
  </si>
  <si>
    <t>OSMCIN</t>
  </si>
  <si>
    <t>OSMREG</t>
  </si>
  <si>
    <t>OXYARB</t>
  </si>
  <si>
    <t>PARQUI</t>
  </si>
  <si>
    <t>PERPAL</t>
  </si>
  <si>
    <t>PINPAL</t>
  </si>
  <si>
    <t>PINSER</t>
  </si>
  <si>
    <t>PITASP</t>
  </si>
  <si>
    <t>POLBIF</t>
  </si>
  <si>
    <t>POLLUT</t>
  </si>
  <si>
    <t>PTEAQU</t>
  </si>
  <si>
    <t>QUEINC</t>
  </si>
  <si>
    <t>QUELAE</t>
  </si>
  <si>
    <t>QUEMARG</t>
  </si>
  <si>
    <t>QUEMARI</t>
  </si>
  <si>
    <t>QUENIG</t>
  </si>
  <si>
    <t>RHEALI</t>
  </si>
  <si>
    <t>RHEMAR</t>
  </si>
  <si>
    <t>RHEPET</t>
  </si>
  <si>
    <t>RHOATL</t>
  </si>
  <si>
    <t>RHUCOP</t>
  </si>
  <si>
    <t>ROBNAN</t>
  </si>
  <si>
    <t>RUBSP</t>
  </si>
  <si>
    <t>SASALB</t>
  </si>
  <si>
    <t>SCHSCO</t>
  </si>
  <si>
    <t>SCLTRI</t>
  </si>
  <si>
    <t>SERAST</t>
  </si>
  <si>
    <t>SERLIN</t>
  </si>
  <si>
    <t>SERTOR</t>
  </si>
  <si>
    <t>SMIGLA</t>
  </si>
  <si>
    <t>SMILAU</t>
  </si>
  <si>
    <t>SMIPSE</t>
  </si>
  <si>
    <t>SMIROT</t>
  </si>
  <si>
    <t>SOLODO</t>
  </si>
  <si>
    <t>SORELL</t>
  </si>
  <si>
    <t>SORNUT</t>
  </si>
  <si>
    <t>STYBIF</t>
  </si>
  <si>
    <t>SYMTIN</t>
  </si>
  <si>
    <t>TEPVIR</t>
  </si>
  <si>
    <t>TOXPUB</t>
  </si>
  <si>
    <t>TOXRAD</t>
  </si>
  <si>
    <t>TOXVER</t>
  </si>
  <si>
    <t>TRAURE</t>
  </si>
  <si>
    <t>UVUPUB</t>
  </si>
  <si>
    <t>VACCRA</t>
  </si>
  <si>
    <t>VACFOR</t>
  </si>
  <si>
    <t>VACFUS</t>
  </si>
  <si>
    <t>VACSTA</t>
  </si>
  <si>
    <t>VACTEN</t>
  </si>
  <si>
    <t>VERACA</t>
  </si>
  <si>
    <t>VERANG</t>
  </si>
  <si>
    <t>VIBNUD</t>
  </si>
  <si>
    <t>VIOPED</t>
  </si>
  <si>
    <t>VITROT</t>
  </si>
  <si>
    <t>WOOARE</t>
  </si>
  <si>
    <t>WOOVIR</t>
  </si>
  <si>
    <t>XYRSP</t>
  </si>
  <si>
    <t>ZIGGLA</t>
  </si>
  <si>
    <t>SpecCode</t>
  </si>
  <si>
    <t>Avg_LeafArea</t>
  </si>
  <si>
    <t>Avg_SLA</t>
  </si>
  <si>
    <t>Avg_LDMC</t>
  </si>
  <si>
    <t>SD_LeafArea</t>
  </si>
  <si>
    <t>SD_SLA</t>
  </si>
  <si>
    <t>SD_LDMC</t>
  </si>
  <si>
    <t>Ct_LeafArea</t>
  </si>
  <si>
    <t>Ct_SLA</t>
  </si>
  <si>
    <t>Ct_LDMC</t>
  </si>
  <si>
    <t>CARSP</t>
  </si>
  <si>
    <t>DICSP</t>
  </si>
  <si>
    <t>SYMWAL</t>
  </si>
  <si>
    <t>Avg_height_cm</t>
  </si>
  <si>
    <t>Avg_branching</t>
  </si>
  <si>
    <t>SD_height_cm</t>
  </si>
  <si>
    <t>SD_branching</t>
  </si>
  <si>
    <t>Ct_height_cm</t>
  </si>
  <si>
    <t>Ct_branching</t>
  </si>
  <si>
    <t>CV_SLA</t>
  </si>
  <si>
    <t>CV_LA</t>
  </si>
  <si>
    <t>CV_LDMC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</si>
</sst>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workbookViewId="0">
      <pane ySplit="1" topLeftCell="A2" activePane="bottomLeft" state="frozenSplit"/>
      <selection pane="bottomLeft" activeCell="F18" sqref="F18"/>
    </sheetView>
  </sheetViews>
  <sheetFormatPr defaultColWidth="10.6640625" defaultRowHeight="15.5" x14ac:dyDescent="0.35"/>
  <cols>
    <col min="1" max="1" width="10.1640625" bestFit="1" customWidth="1"/>
    <col min="2" max="2" width="12.5" customWidth="1"/>
    <col min="3" max="7" width="12.1640625" customWidth="1"/>
    <col min="8" max="8" width="11.1640625" customWidth="1"/>
    <col min="9" max="9" width="6.83203125" customWidth="1"/>
    <col min="10" max="10" width="8.83203125" customWidth="1"/>
    <col min="11" max="11" width="13.83203125" bestFit="1" customWidth="1"/>
    <col min="12" max="12" width="13.33203125" bestFit="1" customWidth="1"/>
    <col min="13" max="13" width="13" bestFit="1" customWidth="1"/>
    <col min="14" max="14" width="12.5" bestFit="1" customWidth="1"/>
    <col min="15" max="15" width="12.6640625" bestFit="1" customWidth="1"/>
    <col min="16" max="16" width="12.1640625" bestFit="1" customWidth="1"/>
  </cols>
  <sheetData>
    <row r="1" spans="1:19" x14ac:dyDescent="0.35">
      <c r="A1" t="s">
        <v>129</v>
      </c>
      <c r="B1" t="s">
        <v>130</v>
      </c>
      <c r="C1" t="s">
        <v>131</v>
      </c>
      <c r="D1" t="s">
        <v>132</v>
      </c>
      <c r="E1" t="s">
        <v>133</v>
      </c>
      <c r="F1" t="s">
        <v>134</v>
      </c>
      <c r="G1" t="s">
        <v>135</v>
      </c>
      <c r="H1" s="1" t="s">
        <v>136</v>
      </c>
      <c r="I1" s="1" t="s">
        <v>137</v>
      </c>
      <c r="J1" s="1" t="s">
        <v>138</v>
      </c>
      <c r="K1" t="s">
        <v>142</v>
      </c>
      <c r="L1" t="s">
        <v>143</v>
      </c>
      <c r="M1" t="s">
        <v>144</v>
      </c>
      <c r="N1" t="s">
        <v>145</v>
      </c>
      <c r="O1" s="1" t="s">
        <v>146</v>
      </c>
      <c r="P1" s="1" t="s">
        <v>147</v>
      </c>
      <c r="Q1" t="s">
        <v>148</v>
      </c>
      <c r="R1" t="s">
        <v>149</v>
      </c>
      <c r="S1" t="s">
        <v>150</v>
      </c>
    </row>
    <row r="2" spans="1:19" x14ac:dyDescent="0.35">
      <c r="A2" t="s">
        <v>0</v>
      </c>
      <c r="B2">
        <v>21.715210344827579</v>
      </c>
      <c r="C2">
        <v>184.07370546917753</v>
      </c>
      <c r="D2">
        <v>0.4448580375957642</v>
      </c>
      <c r="E2">
        <v>11.80231553097479</v>
      </c>
      <c r="F2">
        <v>53.303961131804989</v>
      </c>
      <c r="G2">
        <v>5.6455998682082904E-2</v>
      </c>
      <c r="H2">
        <v>348</v>
      </c>
      <c r="I2">
        <v>348</v>
      </c>
      <c r="J2">
        <v>348</v>
      </c>
      <c r="K2">
        <v>53.567010309278352</v>
      </c>
      <c r="L2">
        <v>0.60824742268041232</v>
      </c>
      <c r="M2">
        <v>51.263952819471264</v>
      </c>
      <c r="N2">
        <v>0.72967888243916124</v>
      </c>
      <c r="O2">
        <v>97</v>
      </c>
      <c r="P2">
        <v>97</v>
      </c>
      <c r="Q2">
        <f>F2/C2</f>
        <v>0.2895794431689242</v>
      </c>
      <c r="R2">
        <f>E2/B2</f>
        <v>0.54350454559543437</v>
      </c>
      <c r="S2">
        <f>G2/D2</f>
        <v>0.12690789849993364</v>
      </c>
    </row>
    <row r="3" spans="1:19" x14ac:dyDescent="0.35">
      <c r="A3" t="s">
        <v>1</v>
      </c>
      <c r="B3">
        <v>7.6959999999999988</v>
      </c>
      <c r="C3">
        <v>216.72551917904255</v>
      </c>
      <c r="D3">
        <v>0.20588174796382153</v>
      </c>
      <c r="E3">
        <v>0.43254515371230745</v>
      </c>
      <c r="F3">
        <v>9.9591555045923315</v>
      </c>
      <c r="G3">
        <v>8.0901985267973313E-3</v>
      </c>
      <c r="H3">
        <v>3</v>
      </c>
      <c r="I3">
        <v>3</v>
      </c>
      <c r="J3">
        <v>3</v>
      </c>
      <c r="Q3">
        <f t="shared" ref="Q3:Q66" si="0">F3/C3</f>
        <v>4.5952851063952541E-2</v>
      </c>
      <c r="R3">
        <f t="shared" ref="R3:R66" si="1">E3/B3</f>
        <v>5.6203892114385069E-2</v>
      </c>
      <c r="S3">
        <f t="shared" ref="S3:S66" si="2">G3/D3</f>
        <v>3.9295365455217418E-2</v>
      </c>
    </row>
    <row r="4" spans="1:19" x14ac:dyDescent="0.35">
      <c r="A4" t="s">
        <v>2</v>
      </c>
      <c r="B4">
        <v>23.75398983050848</v>
      </c>
      <c r="C4">
        <v>134.73181939867391</v>
      </c>
      <c r="D4">
        <v>0.44659655793407638</v>
      </c>
      <c r="E4">
        <v>9.7728887920595646</v>
      </c>
      <c r="F4">
        <v>32.055083181222905</v>
      </c>
      <c r="G4">
        <v>4.2803348417025475E-2</v>
      </c>
      <c r="H4">
        <v>59</v>
      </c>
      <c r="I4">
        <v>59</v>
      </c>
      <c r="J4">
        <v>59</v>
      </c>
      <c r="K4">
        <v>80.30952380952381</v>
      </c>
      <c r="L4">
        <v>2.2380952380952381</v>
      </c>
      <c r="M4">
        <v>34.794207919737232</v>
      </c>
      <c r="N4">
        <v>0.94365045990355478</v>
      </c>
      <c r="O4">
        <v>21</v>
      </c>
      <c r="P4">
        <v>21</v>
      </c>
      <c r="Q4">
        <f t="shared" si="0"/>
        <v>0.23791768955758943</v>
      </c>
      <c r="R4">
        <f t="shared" si="1"/>
        <v>0.41142093862091905</v>
      </c>
      <c r="S4">
        <f t="shared" si="2"/>
        <v>9.584343554959468E-2</v>
      </c>
    </row>
    <row r="5" spans="1:19" x14ac:dyDescent="0.35">
      <c r="A5" t="s">
        <v>3</v>
      </c>
      <c r="B5">
        <v>10.59435</v>
      </c>
      <c r="C5">
        <v>220.42916885966031</v>
      </c>
      <c r="D5">
        <v>0.47219746494747639</v>
      </c>
      <c r="E5">
        <v>4.032715950627848</v>
      </c>
      <c r="F5">
        <v>44.842348646843952</v>
      </c>
      <c r="G5">
        <v>5.6165707009929199E-2</v>
      </c>
      <c r="H5">
        <v>30</v>
      </c>
      <c r="I5">
        <v>30</v>
      </c>
      <c r="J5">
        <v>30</v>
      </c>
      <c r="K5">
        <v>30.6</v>
      </c>
      <c r="L5">
        <v>0.8</v>
      </c>
      <c r="M5">
        <v>12.300406497347963</v>
      </c>
      <c r="N5">
        <v>0.44721359549995787</v>
      </c>
      <c r="O5">
        <v>5</v>
      </c>
      <c r="P5">
        <v>5</v>
      </c>
      <c r="Q5">
        <f t="shared" si="0"/>
        <v>0.20343200892525043</v>
      </c>
      <c r="R5">
        <f t="shared" si="1"/>
        <v>0.38064779345857441</v>
      </c>
      <c r="S5">
        <f t="shared" si="2"/>
        <v>0.11894538022599643</v>
      </c>
    </row>
    <row r="6" spans="1:19" x14ac:dyDescent="0.35">
      <c r="A6" t="s">
        <v>4</v>
      </c>
      <c r="B6">
        <v>16.669159999999998</v>
      </c>
      <c r="C6">
        <v>191.92731416372868</v>
      </c>
      <c r="D6">
        <v>0.36870346166256146</v>
      </c>
      <c r="E6">
        <v>11.940399678420356</v>
      </c>
      <c r="F6">
        <v>52.387281568318549</v>
      </c>
      <c r="G6">
        <v>5.7021181164076978E-2</v>
      </c>
      <c r="H6">
        <v>20</v>
      </c>
      <c r="I6">
        <v>20</v>
      </c>
      <c r="J6">
        <v>20</v>
      </c>
      <c r="K6">
        <v>47.866666666666667</v>
      </c>
      <c r="L6">
        <v>0</v>
      </c>
      <c r="M6">
        <v>19.62821098996713</v>
      </c>
      <c r="N6">
        <v>0</v>
      </c>
      <c r="O6">
        <v>15</v>
      </c>
      <c r="P6">
        <v>15</v>
      </c>
      <c r="Q6">
        <f t="shared" si="0"/>
        <v>0.27295375750232292</v>
      </c>
      <c r="R6">
        <f t="shared" si="1"/>
        <v>0.71631681970899297</v>
      </c>
      <c r="S6">
        <f t="shared" si="2"/>
        <v>0.15465322974445772</v>
      </c>
    </row>
    <row r="7" spans="1:19" x14ac:dyDescent="0.35">
      <c r="A7" t="s">
        <v>5</v>
      </c>
      <c r="B7">
        <v>10.954288235294118</v>
      </c>
      <c r="C7">
        <v>181.50339218261732</v>
      </c>
      <c r="D7">
        <v>0.42007525887239799</v>
      </c>
      <c r="E7">
        <v>5.5548613088229999</v>
      </c>
      <c r="F7">
        <v>49.318798283803545</v>
      </c>
      <c r="G7">
        <v>6.4425401011143441E-2</v>
      </c>
      <c r="H7">
        <v>51</v>
      </c>
      <c r="I7">
        <v>51</v>
      </c>
      <c r="J7">
        <v>51</v>
      </c>
      <c r="K7">
        <v>35.208333333333336</v>
      </c>
      <c r="L7">
        <v>0</v>
      </c>
      <c r="M7">
        <v>14.51175631784697</v>
      </c>
      <c r="N7">
        <v>0</v>
      </c>
      <c r="O7">
        <v>36</v>
      </c>
      <c r="P7">
        <v>36</v>
      </c>
      <c r="Q7">
        <f t="shared" si="0"/>
        <v>0.27172383772410197</v>
      </c>
      <c r="R7">
        <f t="shared" si="1"/>
        <v>0.50709468196441465</v>
      </c>
      <c r="S7">
        <f t="shared" si="2"/>
        <v>0.15336633055724258</v>
      </c>
    </row>
    <row r="8" spans="1:19" x14ac:dyDescent="0.35">
      <c r="A8" t="s">
        <v>6</v>
      </c>
      <c r="B8" s="2">
        <v>8.7512950495049466</v>
      </c>
      <c r="C8" s="2">
        <v>186.21837241323917</v>
      </c>
      <c r="D8" s="2">
        <v>0.41731720813563711</v>
      </c>
      <c r="E8" s="2">
        <v>4.2724615358450295</v>
      </c>
      <c r="F8" s="2">
        <v>46.350075108038709</v>
      </c>
      <c r="G8" s="2">
        <v>6.3544837348809238E-2</v>
      </c>
      <c r="H8" s="2">
        <v>101</v>
      </c>
      <c r="I8" s="2">
        <v>101</v>
      </c>
      <c r="J8" s="2">
        <v>101</v>
      </c>
      <c r="K8">
        <v>33.407407407407405</v>
      </c>
      <c r="L8">
        <v>0</v>
      </c>
      <c r="M8">
        <v>12.950654209129533</v>
      </c>
      <c r="N8">
        <v>0</v>
      </c>
      <c r="O8">
        <v>81</v>
      </c>
      <c r="P8">
        <v>81</v>
      </c>
      <c r="Q8">
        <f t="shared" si="0"/>
        <v>0.24890173030393997</v>
      </c>
      <c r="R8">
        <f t="shared" si="1"/>
        <v>0.4882090606791642</v>
      </c>
      <c r="S8">
        <f t="shared" si="2"/>
        <v>0.15226987076017195</v>
      </c>
    </row>
    <row r="9" spans="1:19" x14ac:dyDescent="0.35">
      <c r="A9" t="s">
        <v>7</v>
      </c>
      <c r="B9">
        <v>2.4188166666666637</v>
      </c>
      <c r="C9">
        <v>55.845895897050255</v>
      </c>
      <c r="D9">
        <v>0.52219390109611008</v>
      </c>
      <c r="E9">
        <v>1.4009731211313308</v>
      </c>
      <c r="F9">
        <v>14.072834197780274</v>
      </c>
      <c r="G9">
        <v>6.772671044189868E-2</v>
      </c>
      <c r="H9">
        <v>756</v>
      </c>
      <c r="I9">
        <v>756</v>
      </c>
      <c r="J9">
        <v>756</v>
      </c>
      <c r="K9">
        <v>40.93896103896104</v>
      </c>
      <c r="L9">
        <v>6.4935064935064939E-3</v>
      </c>
      <c r="M9">
        <v>13.179605267543073</v>
      </c>
      <c r="N9">
        <v>0.11396057645963795</v>
      </c>
      <c r="O9">
        <v>308</v>
      </c>
      <c r="P9">
        <v>308</v>
      </c>
      <c r="Q9">
        <f t="shared" si="0"/>
        <v>0.25199406279958331</v>
      </c>
      <c r="R9">
        <f t="shared" si="1"/>
        <v>0.57919772938475389</v>
      </c>
      <c r="S9">
        <f t="shared" si="2"/>
        <v>0.12969647921918862</v>
      </c>
    </row>
    <row r="10" spans="1:19" x14ac:dyDescent="0.35">
      <c r="A10" t="s">
        <v>8</v>
      </c>
      <c r="B10">
        <v>11.377961825726135</v>
      </c>
      <c r="C10">
        <v>209.0681789155737</v>
      </c>
      <c r="D10">
        <v>0.36221966424541457</v>
      </c>
      <c r="E10">
        <v>5.7741685914326037</v>
      </c>
      <c r="F10">
        <v>81.929640463181897</v>
      </c>
      <c r="G10">
        <v>4.8688721170417559E-2</v>
      </c>
      <c r="H10">
        <v>241</v>
      </c>
      <c r="I10">
        <v>241</v>
      </c>
      <c r="J10">
        <v>241</v>
      </c>
      <c r="K10">
        <v>39.836206896551722</v>
      </c>
      <c r="L10">
        <v>0.44827586206896552</v>
      </c>
      <c r="M10">
        <v>38.0399591301451</v>
      </c>
      <c r="N10">
        <v>0.67984553955494376</v>
      </c>
      <c r="O10">
        <v>58</v>
      </c>
      <c r="P10">
        <v>58</v>
      </c>
      <c r="Q10">
        <f t="shared" si="0"/>
        <v>0.39188001200444222</v>
      </c>
      <c r="R10">
        <f t="shared" si="1"/>
        <v>0.50748707720014685</v>
      </c>
      <c r="S10">
        <f t="shared" si="2"/>
        <v>0.13441766413164555</v>
      </c>
    </row>
    <row r="11" spans="1:19" x14ac:dyDescent="0.35">
      <c r="A11" t="s">
        <v>9</v>
      </c>
      <c r="B11">
        <v>21.634981194511731</v>
      </c>
      <c r="C11">
        <v>203.30410104431922</v>
      </c>
      <c r="D11">
        <v>0.47573123726942085</v>
      </c>
      <c r="E11">
        <v>12.444166391539898</v>
      </c>
      <c r="F11">
        <v>41.754306995957485</v>
      </c>
      <c r="G11">
        <v>5.9784128129568265E-2</v>
      </c>
      <c r="H11">
        <v>1239</v>
      </c>
      <c r="I11">
        <v>1239</v>
      </c>
      <c r="J11">
        <v>1250</v>
      </c>
      <c r="K11">
        <v>82.239919354838705</v>
      </c>
      <c r="L11">
        <v>0.89919354838709675</v>
      </c>
      <c r="M11">
        <v>43.550654347953227</v>
      </c>
      <c r="N11">
        <v>0.9111649524340536</v>
      </c>
      <c r="O11">
        <v>496</v>
      </c>
      <c r="P11">
        <v>496</v>
      </c>
      <c r="Q11">
        <f t="shared" si="0"/>
        <v>0.20537857712400628</v>
      </c>
      <c r="R11">
        <f t="shared" si="1"/>
        <v>0.575187298738983</v>
      </c>
      <c r="S11">
        <f t="shared" si="2"/>
        <v>0.12566786337746982</v>
      </c>
    </row>
    <row r="12" spans="1:19" x14ac:dyDescent="0.35">
      <c r="A12" t="s">
        <v>10</v>
      </c>
      <c r="B12">
        <v>35.194000000000003</v>
      </c>
      <c r="C12">
        <v>246.15313231850115</v>
      </c>
      <c r="D12">
        <v>0.19611456148288298</v>
      </c>
      <c r="E12">
        <v>13.155297399906997</v>
      </c>
      <c r="F12">
        <v>27.056314910414251</v>
      </c>
      <c r="G12">
        <v>4.4586922058612928E-2</v>
      </c>
      <c r="H12">
        <v>2</v>
      </c>
      <c r="I12">
        <v>2</v>
      </c>
      <c r="J12">
        <v>2</v>
      </c>
      <c r="K12">
        <v>77</v>
      </c>
      <c r="L12">
        <v>0</v>
      </c>
      <c r="M12">
        <v>1.4142135623730951</v>
      </c>
      <c r="N12">
        <v>0</v>
      </c>
      <c r="O12">
        <v>2</v>
      </c>
      <c r="P12">
        <v>2</v>
      </c>
      <c r="Q12">
        <f t="shared" si="0"/>
        <v>0.10991659807686578</v>
      </c>
      <c r="R12">
        <f t="shared" si="1"/>
        <v>0.37379375461462172</v>
      </c>
      <c r="S12">
        <f t="shared" si="2"/>
        <v>0.22735140991814881</v>
      </c>
    </row>
    <row r="13" spans="1:19" x14ac:dyDescent="0.35">
      <c r="A13" t="s">
        <v>11</v>
      </c>
      <c r="B13">
        <v>2.9391307692307693</v>
      </c>
      <c r="C13">
        <v>162.89617374991317</v>
      </c>
      <c r="D13">
        <v>0.32863174528620775</v>
      </c>
      <c r="E13">
        <v>0.99806080174223788</v>
      </c>
      <c r="F13">
        <v>13.90072617852138</v>
      </c>
      <c r="G13">
        <v>4.1292676506719354E-2</v>
      </c>
      <c r="H13">
        <v>13</v>
      </c>
      <c r="I13">
        <v>13</v>
      </c>
      <c r="J13">
        <v>13</v>
      </c>
      <c r="K13">
        <v>54.9</v>
      </c>
      <c r="L13">
        <v>1.3</v>
      </c>
      <c r="M13">
        <v>36.74673076917486</v>
      </c>
      <c r="N13">
        <v>0.67494855771055307</v>
      </c>
      <c r="O13">
        <v>10</v>
      </c>
      <c r="P13">
        <v>10</v>
      </c>
      <c r="Q13">
        <f t="shared" si="0"/>
        <v>8.5334884537328112E-2</v>
      </c>
      <c r="R13">
        <f t="shared" si="1"/>
        <v>0.3395768613600853</v>
      </c>
      <c r="S13">
        <f t="shared" si="2"/>
        <v>0.12565029732826713</v>
      </c>
    </row>
    <row r="14" spans="1:19" x14ac:dyDescent="0.35">
      <c r="A14" t="s">
        <v>12</v>
      </c>
      <c r="B14">
        <v>3.4131454545454543</v>
      </c>
      <c r="C14">
        <v>166.10434722192798</v>
      </c>
      <c r="D14">
        <v>0.25417105254963945</v>
      </c>
      <c r="E14">
        <v>1.1165128717248529</v>
      </c>
      <c r="F14">
        <v>31.23582747619615</v>
      </c>
      <c r="G14">
        <v>2.9277997112649608E-2</v>
      </c>
      <c r="H14">
        <v>11</v>
      </c>
      <c r="I14">
        <v>11</v>
      </c>
      <c r="J14">
        <v>11</v>
      </c>
      <c r="K14">
        <v>11.3</v>
      </c>
      <c r="L14">
        <v>0</v>
      </c>
      <c r="M14">
        <v>3.1144823004794855</v>
      </c>
      <c r="N14">
        <v>0</v>
      </c>
      <c r="O14">
        <v>5</v>
      </c>
      <c r="P14">
        <v>5</v>
      </c>
      <c r="Q14">
        <f t="shared" si="0"/>
        <v>0.18804942795664897</v>
      </c>
      <c r="R14">
        <f t="shared" si="1"/>
        <v>0.32712138600420254</v>
      </c>
      <c r="S14">
        <f t="shared" si="2"/>
        <v>0.11519013207427165</v>
      </c>
    </row>
    <row r="15" spans="1:19" x14ac:dyDescent="0.35">
      <c r="A15" t="s">
        <v>139</v>
      </c>
      <c r="K15">
        <v>12.5</v>
      </c>
      <c r="L15">
        <v>0</v>
      </c>
      <c r="M15">
        <v>2.1213203435596424</v>
      </c>
      <c r="N15">
        <v>0</v>
      </c>
      <c r="O15">
        <v>2</v>
      </c>
      <c r="P15">
        <v>2</v>
      </c>
      <c r="Q15" t="e">
        <f t="shared" si="0"/>
        <v>#DIV/0!</v>
      </c>
      <c r="R15" t="e">
        <f t="shared" si="1"/>
        <v>#DIV/0!</v>
      </c>
      <c r="S15" t="e">
        <f t="shared" si="2"/>
        <v>#DIV/0!</v>
      </c>
    </row>
    <row r="16" spans="1:19" x14ac:dyDescent="0.35">
      <c r="A16" t="s">
        <v>13</v>
      </c>
      <c r="B16">
        <v>47.301645454545458</v>
      </c>
      <c r="C16">
        <v>171.97157801059953</v>
      </c>
      <c r="D16">
        <v>0.45247369338273008</v>
      </c>
      <c r="E16">
        <v>35.842712703291959</v>
      </c>
      <c r="F16">
        <v>51.502149095784645</v>
      </c>
      <c r="G16">
        <v>3.9703452044822896E-2</v>
      </c>
      <c r="H16">
        <v>11</v>
      </c>
      <c r="I16">
        <v>11</v>
      </c>
      <c r="J16">
        <v>11</v>
      </c>
      <c r="K16">
        <v>34.333333333333336</v>
      </c>
      <c r="L16">
        <v>0.33333333333333331</v>
      </c>
      <c r="M16">
        <v>37.819747927945436</v>
      </c>
      <c r="N16">
        <v>0.57735026918962584</v>
      </c>
      <c r="O16">
        <v>3</v>
      </c>
      <c r="P16">
        <v>3</v>
      </c>
      <c r="Q16">
        <f t="shared" si="0"/>
        <v>0.29948058680144396</v>
      </c>
      <c r="R16">
        <f t="shared" si="1"/>
        <v>0.75774769268301745</v>
      </c>
      <c r="S16">
        <f t="shared" si="2"/>
        <v>8.7747536763953415E-2</v>
      </c>
    </row>
    <row r="17" spans="1:19" x14ac:dyDescent="0.35">
      <c r="A17" t="s">
        <v>14</v>
      </c>
      <c r="B17">
        <v>11.47456</v>
      </c>
      <c r="C17">
        <v>207.35893310490292</v>
      </c>
      <c r="D17">
        <v>0.40154814794850219</v>
      </c>
      <c r="E17">
        <v>4.5318145248895627</v>
      </c>
      <c r="F17">
        <v>18.256673102039525</v>
      </c>
      <c r="G17">
        <v>7.1753874894925681E-3</v>
      </c>
      <c r="H17">
        <v>5</v>
      </c>
      <c r="I17">
        <v>5</v>
      </c>
      <c r="J17">
        <v>5</v>
      </c>
      <c r="Q17">
        <f t="shared" si="0"/>
        <v>8.804382250946223E-2</v>
      </c>
      <c r="R17">
        <f t="shared" si="1"/>
        <v>0.39494451420268512</v>
      </c>
      <c r="S17">
        <f t="shared" si="2"/>
        <v>1.7869307892842773E-2</v>
      </c>
    </row>
    <row r="18" spans="1:19" x14ac:dyDescent="0.35">
      <c r="A18" t="s">
        <v>15</v>
      </c>
      <c r="B18">
        <v>7.5457367346938771</v>
      </c>
      <c r="C18">
        <v>255.60939241933153</v>
      </c>
      <c r="D18">
        <v>0.40199352040195363</v>
      </c>
      <c r="E18">
        <v>3.3955853384513532</v>
      </c>
      <c r="F18">
        <v>110.60013411278847</v>
      </c>
      <c r="G18">
        <v>7.982868451532274E-2</v>
      </c>
      <c r="H18">
        <v>49</v>
      </c>
      <c r="I18">
        <v>49</v>
      </c>
      <c r="J18">
        <v>49</v>
      </c>
      <c r="K18">
        <v>37.583333333333336</v>
      </c>
      <c r="L18">
        <v>0</v>
      </c>
      <c r="M18">
        <v>15.566579464558522</v>
      </c>
      <c r="N18">
        <v>0</v>
      </c>
      <c r="O18">
        <v>54</v>
      </c>
      <c r="P18">
        <v>54</v>
      </c>
      <c r="Q18">
        <f t="shared" si="0"/>
        <v>0.43269198000105991</v>
      </c>
      <c r="R18">
        <f t="shared" si="1"/>
        <v>0.4500005046345032</v>
      </c>
      <c r="S18">
        <f t="shared" si="2"/>
        <v>0.19858201802731043</v>
      </c>
    </row>
    <row r="19" spans="1:19" x14ac:dyDescent="0.35">
      <c r="A19" t="s">
        <v>16</v>
      </c>
      <c r="B19">
        <v>3.9678636363636368</v>
      </c>
      <c r="C19">
        <v>99.37686663833</v>
      </c>
      <c r="D19">
        <v>0.36707711147195804</v>
      </c>
      <c r="E19">
        <v>1.7225665556214229</v>
      </c>
      <c r="F19">
        <v>17.091575863828773</v>
      </c>
      <c r="G19">
        <v>4.5279847276854669E-2</v>
      </c>
      <c r="H19">
        <v>11</v>
      </c>
      <c r="I19">
        <v>11</v>
      </c>
      <c r="J19">
        <v>11</v>
      </c>
      <c r="K19">
        <v>89.666666666666671</v>
      </c>
      <c r="L19">
        <v>1</v>
      </c>
      <c r="M19">
        <v>21.594752448994036</v>
      </c>
      <c r="N19">
        <v>0</v>
      </c>
      <c r="O19">
        <v>3</v>
      </c>
      <c r="P19">
        <v>3</v>
      </c>
      <c r="Q19">
        <f t="shared" si="0"/>
        <v>0.17198746994138467</v>
      </c>
      <c r="R19">
        <f t="shared" si="1"/>
        <v>0.43412947457036988</v>
      </c>
      <c r="S19">
        <f t="shared" si="2"/>
        <v>0.1233524125088734</v>
      </c>
    </row>
    <row r="20" spans="1:19" x14ac:dyDescent="0.35">
      <c r="A20" t="s">
        <v>17</v>
      </c>
      <c r="B20">
        <v>5.8897599999999999</v>
      </c>
      <c r="C20">
        <v>153.95927753874298</v>
      </c>
      <c r="D20">
        <v>0.24685353445502697</v>
      </c>
      <c r="E20">
        <v>2.0416626099823656</v>
      </c>
      <c r="F20">
        <v>9.420522307524692</v>
      </c>
      <c r="G20">
        <v>1.5860819103922601E-2</v>
      </c>
      <c r="H20">
        <v>5</v>
      </c>
      <c r="I20">
        <v>5</v>
      </c>
      <c r="J20">
        <v>5</v>
      </c>
      <c r="K20">
        <v>1.4</v>
      </c>
      <c r="L20">
        <v>0</v>
      </c>
      <c r="M20">
        <v>0.41833001326703756</v>
      </c>
      <c r="N20">
        <v>0</v>
      </c>
      <c r="O20">
        <v>5</v>
      </c>
      <c r="P20">
        <v>5</v>
      </c>
      <c r="Q20">
        <f t="shared" si="0"/>
        <v>6.118840292137686E-2</v>
      </c>
      <c r="R20">
        <f t="shared" si="1"/>
        <v>0.34664614686886486</v>
      </c>
      <c r="S20">
        <f t="shared" si="2"/>
        <v>6.425194250889775E-2</v>
      </c>
    </row>
    <row r="21" spans="1:19" x14ac:dyDescent="0.35">
      <c r="A21" t="s">
        <v>18</v>
      </c>
      <c r="B21">
        <v>4.1598999999999995</v>
      </c>
      <c r="C21">
        <v>146.33713532725938</v>
      </c>
      <c r="D21">
        <v>0.29860147458409259</v>
      </c>
      <c r="E21">
        <v>1.226182068046995</v>
      </c>
      <c r="F21">
        <v>8.5730931133624573</v>
      </c>
      <c r="G21">
        <v>4.1541938186989487E-2</v>
      </c>
      <c r="H21">
        <v>11</v>
      </c>
      <c r="I21">
        <v>11</v>
      </c>
      <c r="J21">
        <v>11</v>
      </c>
      <c r="K21">
        <v>32.875</v>
      </c>
      <c r="L21">
        <v>1</v>
      </c>
      <c r="M21">
        <v>4.767511580129268</v>
      </c>
      <c r="N21">
        <v>0</v>
      </c>
      <c r="O21">
        <v>4</v>
      </c>
      <c r="P21">
        <v>4</v>
      </c>
      <c r="Q21">
        <f t="shared" si="0"/>
        <v>5.8584535594400688E-2</v>
      </c>
      <c r="R21">
        <f t="shared" si="1"/>
        <v>0.2947623904533751</v>
      </c>
      <c r="S21">
        <f t="shared" si="2"/>
        <v>0.13912167796509117</v>
      </c>
    </row>
    <row r="22" spans="1:19" x14ac:dyDescent="0.35">
      <c r="A22" t="s">
        <v>19</v>
      </c>
      <c r="B22">
        <v>8.3299749999999992</v>
      </c>
      <c r="C22">
        <v>167.10265178629362</v>
      </c>
      <c r="D22">
        <v>0.13971599778921459</v>
      </c>
      <c r="E22">
        <v>3.3810752608135961</v>
      </c>
      <c r="F22">
        <v>14.645780467314006</v>
      </c>
      <c r="G22">
        <v>1.0957727496340729E-2</v>
      </c>
      <c r="H22">
        <v>8</v>
      </c>
      <c r="I22">
        <v>8</v>
      </c>
      <c r="J22">
        <v>8</v>
      </c>
      <c r="K22">
        <v>27.4</v>
      </c>
      <c r="L22">
        <v>0.2</v>
      </c>
      <c r="M22">
        <v>8.6486993241758583</v>
      </c>
      <c r="N22">
        <v>0.44721359549995793</v>
      </c>
      <c r="O22">
        <v>5</v>
      </c>
      <c r="P22">
        <v>5</v>
      </c>
      <c r="Q22">
        <f t="shared" si="0"/>
        <v>8.764541023588536E-2</v>
      </c>
      <c r="R22">
        <f t="shared" si="1"/>
        <v>0.40589260601785676</v>
      </c>
      <c r="S22">
        <f t="shared" si="2"/>
        <v>7.8428581334489197E-2</v>
      </c>
    </row>
    <row r="23" spans="1:19" x14ac:dyDescent="0.35">
      <c r="A23" t="s">
        <v>20</v>
      </c>
      <c r="B23">
        <v>14.89292977528091</v>
      </c>
      <c r="C23">
        <v>253.09903551065798</v>
      </c>
      <c r="D23">
        <v>0.33048788314163247</v>
      </c>
      <c r="E23">
        <v>6.9503032196568499</v>
      </c>
      <c r="F23">
        <v>81.160059621558858</v>
      </c>
      <c r="G23">
        <v>5.7741971337479679E-2</v>
      </c>
      <c r="H23">
        <v>1780</v>
      </c>
      <c r="I23">
        <v>1780</v>
      </c>
      <c r="J23">
        <v>1782</v>
      </c>
      <c r="K23">
        <v>43.460245901639347</v>
      </c>
      <c r="L23">
        <v>0.71311475409836067</v>
      </c>
      <c r="M23">
        <v>25.510972751331995</v>
      </c>
      <c r="N23">
        <v>0.72831542823866713</v>
      </c>
      <c r="O23">
        <v>732</v>
      </c>
      <c r="P23">
        <v>732</v>
      </c>
      <c r="Q23">
        <f t="shared" si="0"/>
        <v>0.32066522678685283</v>
      </c>
      <c r="R23">
        <f t="shared" si="1"/>
        <v>0.46668475071928911</v>
      </c>
      <c r="S23">
        <f t="shared" si="2"/>
        <v>0.17471736267176255</v>
      </c>
    </row>
    <row r="24" spans="1:19" x14ac:dyDescent="0.35">
      <c r="A24" t="s">
        <v>21</v>
      </c>
      <c r="B24">
        <v>9.4911240740740723</v>
      </c>
      <c r="C24">
        <v>230.51348439240311</v>
      </c>
      <c r="D24">
        <v>0.37407883077571441</v>
      </c>
      <c r="E24">
        <v>4.9316832485981799</v>
      </c>
      <c r="F24">
        <v>45.838477694432022</v>
      </c>
      <c r="G24">
        <v>5.5348747310454145E-2</v>
      </c>
      <c r="H24">
        <v>54</v>
      </c>
      <c r="I24">
        <v>54</v>
      </c>
      <c r="J24">
        <v>54</v>
      </c>
      <c r="K24">
        <v>18</v>
      </c>
      <c r="L24">
        <v>0</v>
      </c>
      <c r="M24">
        <v>5.6568542494923806</v>
      </c>
      <c r="N24">
        <v>0</v>
      </c>
      <c r="O24">
        <v>2</v>
      </c>
      <c r="P24">
        <v>2</v>
      </c>
      <c r="Q24">
        <f t="shared" si="0"/>
        <v>0.19885377992205081</v>
      </c>
      <c r="R24">
        <f t="shared" si="1"/>
        <v>0.51961002828627556</v>
      </c>
      <c r="S24">
        <f t="shared" si="2"/>
        <v>0.14796011630938685</v>
      </c>
    </row>
    <row r="25" spans="1:19" x14ac:dyDescent="0.35">
      <c r="A25" t="s">
        <v>22</v>
      </c>
      <c r="B25">
        <v>3.7536874999999998</v>
      </c>
      <c r="C25">
        <v>297.56552985911435</v>
      </c>
      <c r="D25">
        <v>0.16569645107211542</v>
      </c>
      <c r="E25">
        <v>1.0739478192132343</v>
      </c>
      <c r="F25">
        <v>64.325437196548009</v>
      </c>
      <c r="G25">
        <v>2.1085751578336569E-2</v>
      </c>
      <c r="H25">
        <v>8</v>
      </c>
      <c r="I25">
        <v>8</v>
      </c>
      <c r="J25">
        <v>8</v>
      </c>
      <c r="Q25">
        <f t="shared" si="0"/>
        <v>0.21617234102015642</v>
      </c>
      <c r="R25">
        <f t="shared" si="1"/>
        <v>0.28610474878722175</v>
      </c>
      <c r="S25">
        <f t="shared" si="2"/>
        <v>0.12725529992890131</v>
      </c>
    </row>
    <row r="26" spans="1:19" x14ac:dyDescent="0.35">
      <c r="A26" t="s">
        <v>23</v>
      </c>
      <c r="B26">
        <v>5.7911528301886799</v>
      </c>
      <c r="C26">
        <v>157.1701423560786</v>
      </c>
      <c r="D26">
        <v>0.32347954501641552</v>
      </c>
      <c r="E26">
        <v>3.618129038531237</v>
      </c>
      <c r="F26">
        <v>57.894265727986493</v>
      </c>
      <c r="G26">
        <v>4.7303212450349463E-2</v>
      </c>
      <c r="H26">
        <v>53</v>
      </c>
      <c r="I26">
        <v>53</v>
      </c>
      <c r="J26">
        <v>53</v>
      </c>
      <c r="K26">
        <v>45.466666666666669</v>
      </c>
      <c r="L26">
        <v>0</v>
      </c>
      <c r="M26">
        <v>20.798752251952404</v>
      </c>
      <c r="N26">
        <v>0</v>
      </c>
      <c r="O26">
        <v>15</v>
      </c>
      <c r="P26">
        <v>15</v>
      </c>
      <c r="Q26">
        <f t="shared" si="0"/>
        <v>0.3683540961413872</v>
      </c>
      <c r="R26">
        <f t="shared" si="1"/>
        <v>0.62476835694445931</v>
      </c>
      <c r="S26">
        <f t="shared" si="2"/>
        <v>0.14623246872672888</v>
      </c>
    </row>
    <row r="27" spans="1:19" x14ac:dyDescent="0.35">
      <c r="A27" t="s">
        <v>24</v>
      </c>
      <c r="B27">
        <v>1.7466099999999998</v>
      </c>
      <c r="C27">
        <v>130.89487745587743</v>
      </c>
      <c r="D27">
        <v>0.41584429425989489</v>
      </c>
      <c r="E27">
        <v>0.64192837511499601</v>
      </c>
      <c r="F27">
        <v>16.260916919813436</v>
      </c>
      <c r="G27">
        <v>3.2192624927008286E-2</v>
      </c>
      <c r="H27">
        <v>10</v>
      </c>
      <c r="I27">
        <v>10</v>
      </c>
      <c r="J27">
        <v>10</v>
      </c>
      <c r="K27">
        <v>16.333333333333332</v>
      </c>
      <c r="L27">
        <v>0</v>
      </c>
      <c r="M27">
        <v>1.5275252316519405</v>
      </c>
      <c r="N27">
        <v>0</v>
      </c>
      <c r="O27">
        <v>3</v>
      </c>
      <c r="P27">
        <v>3</v>
      </c>
      <c r="Q27">
        <f t="shared" si="0"/>
        <v>0.12422882572539731</v>
      </c>
      <c r="R27">
        <f t="shared" si="1"/>
        <v>0.36752816891864587</v>
      </c>
      <c r="S27">
        <f t="shared" si="2"/>
        <v>7.7415093513074629E-2</v>
      </c>
    </row>
    <row r="28" spans="1:19" x14ac:dyDescent="0.35">
      <c r="A28" t="s">
        <v>25</v>
      </c>
      <c r="B28">
        <v>7.2258090909090917</v>
      </c>
      <c r="C28">
        <v>132.97399372487047</v>
      </c>
      <c r="D28">
        <v>0.48920545998383724</v>
      </c>
      <c r="E28">
        <v>4.739253366608402</v>
      </c>
      <c r="F28">
        <v>11.127686370052659</v>
      </c>
      <c r="G28">
        <v>2.0446746889448721E-2</v>
      </c>
      <c r="H28">
        <v>11</v>
      </c>
      <c r="I28">
        <v>11</v>
      </c>
      <c r="J28">
        <v>11</v>
      </c>
      <c r="K28">
        <v>21.666666666666668</v>
      </c>
      <c r="L28">
        <v>0</v>
      </c>
      <c r="M28">
        <v>11.015141094572206</v>
      </c>
      <c r="N28">
        <v>0</v>
      </c>
      <c r="O28">
        <v>3</v>
      </c>
      <c r="P28">
        <v>3</v>
      </c>
      <c r="Q28">
        <f t="shared" si="0"/>
        <v>8.368317787819754E-2</v>
      </c>
      <c r="R28">
        <f t="shared" si="1"/>
        <v>0.65587857456280352</v>
      </c>
      <c r="S28">
        <f t="shared" si="2"/>
        <v>4.1795827238159312E-2</v>
      </c>
    </row>
    <row r="29" spans="1:19" x14ac:dyDescent="0.35">
      <c r="A29" t="s">
        <v>26</v>
      </c>
      <c r="B29">
        <v>1.0275300000000001</v>
      </c>
      <c r="C29">
        <v>176.07792599194559</v>
      </c>
      <c r="D29">
        <v>0.1434478736786487</v>
      </c>
      <c r="E29">
        <v>0.37389817999022135</v>
      </c>
      <c r="F29">
        <v>30.621375234685893</v>
      </c>
      <c r="G29">
        <v>3.5906317533828114E-2</v>
      </c>
      <c r="H29">
        <v>10</v>
      </c>
      <c r="I29">
        <v>10</v>
      </c>
      <c r="J29">
        <v>10</v>
      </c>
      <c r="Q29">
        <f t="shared" si="0"/>
        <v>0.17390808678702077</v>
      </c>
      <c r="R29">
        <f t="shared" si="1"/>
        <v>0.36388054849028384</v>
      </c>
      <c r="S29">
        <f t="shared" si="2"/>
        <v>0.25030916536459291</v>
      </c>
    </row>
    <row r="30" spans="1:19" x14ac:dyDescent="0.35">
      <c r="A30" t="s">
        <v>27</v>
      </c>
      <c r="B30">
        <v>9.6453323529411765</v>
      </c>
      <c r="C30">
        <v>154.81506063277391</v>
      </c>
      <c r="D30">
        <v>0.35881207079323579</v>
      </c>
      <c r="E30">
        <v>4.2472863264960088</v>
      </c>
      <c r="F30">
        <v>45.484538614504388</v>
      </c>
      <c r="G30">
        <v>3.9655348510286827E-2</v>
      </c>
      <c r="H30">
        <v>102</v>
      </c>
      <c r="I30">
        <v>102</v>
      </c>
      <c r="J30">
        <v>102</v>
      </c>
      <c r="K30">
        <v>83.13333333333334</v>
      </c>
      <c r="L30">
        <v>1.2666666666666666</v>
      </c>
      <c r="M30">
        <v>33.982908869578772</v>
      </c>
      <c r="N30">
        <v>0.59361683970466372</v>
      </c>
      <c r="O30">
        <v>15</v>
      </c>
      <c r="P30">
        <v>15</v>
      </c>
      <c r="Q30">
        <f t="shared" si="0"/>
        <v>0.2937991848376762</v>
      </c>
      <c r="R30">
        <f t="shared" si="1"/>
        <v>0.44034629093945865</v>
      </c>
      <c r="S30">
        <f t="shared" si="2"/>
        <v>0.11051843496407367</v>
      </c>
    </row>
    <row r="31" spans="1:19" x14ac:dyDescent="0.35">
      <c r="A31" t="s">
        <v>28</v>
      </c>
      <c r="B31">
        <v>3.6978308823529402</v>
      </c>
      <c r="C31">
        <v>268.25466948999292</v>
      </c>
      <c r="D31">
        <v>0.31860925918338595</v>
      </c>
      <c r="E31">
        <v>1.6626284385136794</v>
      </c>
      <c r="F31">
        <v>64.20312253138195</v>
      </c>
      <c r="G31">
        <v>6.1888430201232185E-2</v>
      </c>
      <c r="H31">
        <v>68</v>
      </c>
      <c r="I31">
        <v>68</v>
      </c>
      <c r="J31">
        <v>73</v>
      </c>
      <c r="K31">
        <v>16.987500000000001</v>
      </c>
      <c r="L31">
        <v>0.05</v>
      </c>
      <c r="M31">
        <v>7.6857239453484505</v>
      </c>
      <c r="N31">
        <v>0.22072142786315224</v>
      </c>
      <c r="O31">
        <v>40</v>
      </c>
      <c r="P31">
        <v>40</v>
      </c>
      <c r="Q31">
        <f t="shared" si="0"/>
        <v>0.23933645834924416</v>
      </c>
      <c r="R31">
        <f t="shared" si="1"/>
        <v>0.44962262780815554</v>
      </c>
      <c r="S31">
        <f t="shared" si="2"/>
        <v>0.194245548167231</v>
      </c>
    </row>
    <row r="32" spans="1:19" x14ac:dyDescent="0.35">
      <c r="A32" t="s">
        <v>29</v>
      </c>
      <c r="B32">
        <v>0.57565454545454553</v>
      </c>
      <c r="C32">
        <v>339.70550747209131</v>
      </c>
      <c r="D32">
        <v>0.30965728715728713</v>
      </c>
      <c r="E32">
        <v>0.12487421161822271</v>
      </c>
      <c r="F32">
        <v>43.617968781723341</v>
      </c>
      <c r="G32">
        <v>4.7458095294660073E-2</v>
      </c>
      <c r="H32">
        <v>11</v>
      </c>
      <c r="I32">
        <v>11</v>
      </c>
      <c r="J32">
        <v>11</v>
      </c>
      <c r="K32">
        <v>14.75</v>
      </c>
      <c r="L32">
        <v>0</v>
      </c>
      <c r="M32">
        <v>9.0851237572314076</v>
      </c>
      <c r="N32">
        <v>0</v>
      </c>
      <c r="O32">
        <v>20</v>
      </c>
      <c r="P32">
        <v>20</v>
      </c>
      <c r="Q32">
        <f t="shared" si="0"/>
        <v>0.12839935715586479</v>
      </c>
      <c r="R32">
        <f t="shared" si="1"/>
        <v>0.2169256068665629</v>
      </c>
      <c r="S32">
        <f t="shared" si="2"/>
        <v>0.15326006285960336</v>
      </c>
    </row>
    <row r="33" spans="1:19" x14ac:dyDescent="0.35">
      <c r="A33" t="s">
        <v>140</v>
      </c>
      <c r="K33">
        <v>27.40909090909091</v>
      </c>
      <c r="L33">
        <v>9.0909090909090912E-2</v>
      </c>
      <c r="M33">
        <v>11.078849628499748</v>
      </c>
      <c r="N33">
        <v>0.30151134457776363</v>
      </c>
      <c r="O33">
        <v>11</v>
      </c>
      <c r="P33">
        <v>11</v>
      </c>
      <c r="Q33" t="e">
        <f t="shared" si="0"/>
        <v>#DIV/0!</v>
      </c>
      <c r="R33" t="e">
        <f t="shared" si="1"/>
        <v>#DIV/0!</v>
      </c>
      <c r="S33" t="e">
        <f t="shared" si="2"/>
        <v>#DIV/0!</v>
      </c>
    </row>
    <row r="34" spans="1:19" x14ac:dyDescent="0.35">
      <c r="A34" t="s">
        <v>30</v>
      </c>
      <c r="B34">
        <v>1.4888399999999999</v>
      </c>
      <c r="C34">
        <v>314.8580551741673</v>
      </c>
      <c r="D34">
        <v>0.21238498343761503</v>
      </c>
      <c r="E34">
        <v>0.23159704877221587</v>
      </c>
      <c r="F34">
        <v>48.487509175424904</v>
      </c>
      <c r="G34">
        <v>2.22804874053621E-2</v>
      </c>
      <c r="H34">
        <v>5</v>
      </c>
      <c r="I34">
        <v>5</v>
      </c>
      <c r="J34">
        <v>5</v>
      </c>
      <c r="Q34">
        <f t="shared" si="0"/>
        <v>0.15399799490155489</v>
      </c>
      <c r="R34">
        <f t="shared" si="1"/>
        <v>0.15555536442614107</v>
      </c>
      <c r="S34">
        <f t="shared" si="2"/>
        <v>0.10490613340329057</v>
      </c>
    </row>
    <row r="35" spans="1:19" x14ac:dyDescent="0.35">
      <c r="A35" t="s">
        <v>31</v>
      </c>
      <c r="B35">
        <v>12.732479999999999</v>
      </c>
      <c r="C35">
        <v>346.81426968946664</v>
      </c>
      <c r="D35">
        <v>0.29335711641979956</v>
      </c>
      <c r="E35">
        <v>7.0873916891273296</v>
      </c>
      <c r="F35">
        <v>120.50458095271081</v>
      </c>
      <c r="G35">
        <v>1.7803667791830995E-2</v>
      </c>
      <c r="H35">
        <v>10</v>
      </c>
      <c r="I35">
        <v>10</v>
      </c>
      <c r="J35">
        <v>10</v>
      </c>
      <c r="Q35">
        <f t="shared" si="0"/>
        <v>0.34746142671871366</v>
      </c>
      <c r="R35">
        <f t="shared" si="1"/>
        <v>0.55663874509344058</v>
      </c>
      <c r="S35">
        <f t="shared" si="2"/>
        <v>6.0689401399602015E-2</v>
      </c>
    </row>
    <row r="36" spans="1:19" x14ac:dyDescent="0.35">
      <c r="A36" t="s">
        <v>32</v>
      </c>
      <c r="B36">
        <v>30.087820700636954</v>
      </c>
      <c r="C36">
        <v>149.34022440997012</v>
      </c>
      <c r="D36">
        <v>0.38123767279934212</v>
      </c>
      <c r="E36">
        <v>14.703214157213839</v>
      </c>
      <c r="F36">
        <v>30.635718951594903</v>
      </c>
      <c r="G36">
        <v>4.0440932637310419E-2</v>
      </c>
      <c r="H36">
        <v>314</v>
      </c>
      <c r="I36">
        <v>314</v>
      </c>
      <c r="J36">
        <v>314</v>
      </c>
      <c r="K36">
        <v>63.459595959595958</v>
      </c>
      <c r="L36">
        <v>1.3232323232323233</v>
      </c>
      <c r="M36">
        <v>35.262693239867012</v>
      </c>
      <c r="N36">
        <v>0.91281447282659267</v>
      </c>
      <c r="O36">
        <v>99</v>
      </c>
      <c r="P36">
        <v>99</v>
      </c>
      <c r="Q36">
        <f t="shared" si="0"/>
        <v>0.20514043736464099</v>
      </c>
      <c r="R36">
        <f t="shared" si="1"/>
        <v>0.48867660783762168</v>
      </c>
      <c r="S36">
        <f t="shared" si="2"/>
        <v>0.10607800729755217</v>
      </c>
    </row>
    <row r="37" spans="1:19" x14ac:dyDescent="0.35">
      <c r="A37" t="s">
        <v>33</v>
      </c>
      <c r="B37">
        <v>11.344182142857145</v>
      </c>
      <c r="C37">
        <v>189.1386699408913</v>
      </c>
      <c r="D37">
        <v>0.36045128494897416</v>
      </c>
      <c r="E37">
        <v>3.5507422816095846</v>
      </c>
      <c r="F37">
        <v>30.723597926681677</v>
      </c>
      <c r="G37">
        <v>5.598352927975811E-2</v>
      </c>
      <c r="H37">
        <v>28</v>
      </c>
      <c r="I37">
        <v>28</v>
      </c>
      <c r="J37">
        <v>28</v>
      </c>
      <c r="K37">
        <v>112.625</v>
      </c>
      <c r="L37">
        <v>0.5</v>
      </c>
      <c r="M37">
        <v>33.066761472598344</v>
      </c>
      <c r="N37">
        <v>0.53452248382484879</v>
      </c>
      <c r="O37">
        <v>8</v>
      </c>
      <c r="P37">
        <v>8</v>
      </c>
      <c r="Q37">
        <f t="shared" si="0"/>
        <v>0.16243953674985273</v>
      </c>
      <c r="R37">
        <f t="shared" si="1"/>
        <v>0.31300116984152149</v>
      </c>
      <c r="S37">
        <f t="shared" si="2"/>
        <v>0.15531510530662471</v>
      </c>
    </row>
    <row r="38" spans="1:19" x14ac:dyDescent="0.35">
      <c r="A38" t="s">
        <v>34</v>
      </c>
      <c r="B38">
        <v>22.537869444444443</v>
      </c>
      <c r="C38">
        <v>286.15562597663359</v>
      </c>
      <c r="D38">
        <v>0.16341862526008455</v>
      </c>
      <c r="E38">
        <v>10.412299240632127</v>
      </c>
      <c r="F38">
        <v>70.601115550322376</v>
      </c>
      <c r="G38">
        <v>3.7910804105715283E-2</v>
      </c>
      <c r="H38">
        <v>36</v>
      </c>
      <c r="I38">
        <v>36</v>
      </c>
      <c r="J38">
        <v>36</v>
      </c>
      <c r="K38">
        <v>12.25</v>
      </c>
      <c r="L38">
        <v>0</v>
      </c>
      <c r="M38">
        <v>13.890944292355842</v>
      </c>
      <c r="N38">
        <v>0</v>
      </c>
      <c r="O38">
        <v>10</v>
      </c>
      <c r="P38">
        <v>10</v>
      </c>
      <c r="Q38">
        <f t="shared" si="0"/>
        <v>0.24672279396697028</v>
      </c>
      <c r="R38">
        <f t="shared" si="1"/>
        <v>0.46199128388325744</v>
      </c>
      <c r="S38">
        <f t="shared" si="2"/>
        <v>0.23198582196722897</v>
      </c>
    </row>
    <row r="39" spans="1:19" x14ac:dyDescent="0.35">
      <c r="A39" t="s">
        <v>35</v>
      </c>
      <c r="B39">
        <v>11.450801265822781</v>
      </c>
      <c r="C39">
        <v>187.40965811789511</v>
      </c>
      <c r="D39">
        <v>0.41433952840530197</v>
      </c>
      <c r="E39">
        <v>4.8112271574823637</v>
      </c>
      <c r="F39">
        <v>76.386040568599341</v>
      </c>
      <c r="G39">
        <v>6.7614820571976264E-2</v>
      </c>
      <c r="H39">
        <v>79</v>
      </c>
      <c r="I39">
        <v>79</v>
      </c>
      <c r="J39">
        <v>79</v>
      </c>
      <c r="K39">
        <v>64.647058823529406</v>
      </c>
      <c r="L39">
        <v>1.2058823529411764</v>
      </c>
      <c r="M39">
        <v>45.428520178768736</v>
      </c>
      <c r="N39">
        <v>1.0380462932605037</v>
      </c>
      <c r="O39">
        <v>34</v>
      </c>
      <c r="P39">
        <v>34</v>
      </c>
      <c r="Q39">
        <f t="shared" si="0"/>
        <v>0.40758860208019076</v>
      </c>
      <c r="R39">
        <f t="shared" si="1"/>
        <v>0.42016510860619322</v>
      </c>
      <c r="S39">
        <f t="shared" si="2"/>
        <v>0.16318699022564956</v>
      </c>
    </row>
    <row r="40" spans="1:19" x14ac:dyDescent="0.35">
      <c r="A40" t="s">
        <v>36</v>
      </c>
      <c r="B40">
        <v>10.276950000000001</v>
      </c>
      <c r="C40">
        <v>141.8071204179611</v>
      </c>
      <c r="D40">
        <v>0.30833474854603293</v>
      </c>
      <c r="E40">
        <v>3.7411347793340521</v>
      </c>
      <c r="F40">
        <v>7.9850131347726396</v>
      </c>
      <c r="G40">
        <v>5.6943981934397661E-2</v>
      </c>
      <c r="H40">
        <v>8</v>
      </c>
      <c r="I40">
        <v>8</v>
      </c>
      <c r="J40">
        <v>8</v>
      </c>
      <c r="K40">
        <v>25.944444444444443</v>
      </c>
      <c r="L40">
        <v>0.1111111111111111</v>
      </c>
      <c r="M40">
        <v>20.763294032618411</v>
      </c>
      <c r="N40">
        <v>0.32338083338177726</v>
      </c>
      <c r="O40">
        <v>18</v>
      </c>
      <c r="P40">
        <v>18</v>
      </c>
      <c r="Q40">
        <f t="shared" si="0"/>
        <v>5.6308971730317063E-2</v>
      </c>
      <c r="R40">
        <f t="shared" si="1"/>
        <v>0.36403162215774637</v>
      </c>
      <c r="S40">
        <f t="shared" si="2"/>
        <v>0.18468233698251557</v>
      </c>
    </row>
    <row r="41" spans="1:19" x14ac:dyDescent="0.35">
      <c r="A41" t="s">
        <v>37</v>
      </c>
      <c r="B41">
        <v>4.4027000000000003</v>
      </c>
      <c r="C41">
        <v>253.35724936236068</v>
      </c>
      <c r="D41">
        <v>0.25799816849816853</v>
      </c>
      <c r="E41">
        <v>2.2408701747312358</v>
      </c>
      <c r="F41">
        <v>35.376202572071705</v>
      </c>
      <c r="G41">
        <v>3.0146528825567401E-2</v>
      </c>
      <c r="H41">
        <v>4</v>
      </c>
      <c r="I41">
        <v>4</v>
      </c>
      <c r="J41">
        <v>4</v>
      </c>
      <c r="K41">
        <v>52.6</v>
      </c>
      <c r="L41">
        <v>0</v>
      </c>
      <c r="M41">
        <v>14.467204291085412</v>
      </c>
      <c r="N41">
        <v>0</v>
      </c>
      <c r="O41">
        <v>5</v>
      </c>
      <c r="P41">
        <v>5</v>
      </c>
      <c r="Q41">
        <f t="shared" si="0"/>
        <v>0.13962972309300448</v>
      </c>
      <c r="R41">
        <f t="shared" si="1"/>
        <v>0.50897634967888694</v>
      </c>
      <c r="S41">
        <f t="shared" si="2"/>
        <v>0.11684784043643862</v>
      </c>
    </row>
    <row r="42" spans="1:19" x14ac:dyDescent="0.35">
      <c r="A42" t="s">
        <v>38</v>
      </c>
      <c r="B42">
        <v>2.4424404040404037</v>
      </c>
      <c r="C42">
        <v>207.16151373813537</v>
      </c>
      <c r="D42">
        <v>0.34109676760212954</v>
      </c>
      <c r="E42">
        <v>1.957622203599134</v>
      </c>
      <c r="F42">
        <v>44.513896982296941</v>
      </c>
      <c r="G42">
        <v>6.0158625920000118E-2</v>
      </c>
      <c r="H42">
        <v>99</v>
      </c>
      <c r="I42">
        <v>99</v>
      </c>
      <c r="J42">
        <v>99</v>
      </c>
      <c r="K42">
        <v>24.25</v>
      </c>
      <c r="L42">
        <v>0.55405405405405406</v>
      </c>
      <c r="M42">
        <v>9.74090724586795</v>
      </c>
      <c r="N42">
        <v>0.6650139949478433</v>
      </c>
      <c r="O42">
        <v>74</v>
      </c>
      <c r="P42">
        <v>74</v>
      </c>
      <c r="Q42">
        <f t="shared" si="0"/>
        <v>0.21487532205699747</v>
      </c>
      <c r="R42">
        <f t="shared" si="1"/>
        <v>0.80150254653531772</v>
      </c>
      <c r="S42">
        <f t="shared" si="2"/>
        <v>0.17636820877227374</v>
      </c>
    </row>
    <row r="43" spans="1:19" x14ac:dyDescent="0.35">
      <c r="A43" t="s">
        <v>39</v>
      </c>
      <c r="B43">
        <v>3.4221999999999997</v>
      </c>
      <c r="C43">
        <v>165.14581961371687</v>
      </c>
      <c r="D43">
        <v>0.22344090278823936</v>
      </c>
      <c r="E43">
        <v>2.4195804925647759</v>
      </c>
      <c r="F43">
        <v>67.171603073470294</v>
      </c>
      <c r="G43">
        <v>4.8792607063415594E-2</v>
      </c>
      <c r="H43">
        <v>8</v>
      </c>
      <c r="I43">
        <v>8</v>
      </c>
      <c r="J43">
        <v>8</v>
      </c>
      <c r="K43">
        <v>8</v>
      </c>
      <c r="L43">
        <v>0</v>
      </c>
      <c r="M43">
        <v>2.8284271247461903</v>
      </c>
      <c r="N43">
        <v>0</v>
      </c>
      <c r="O43">
        <v>2</v>
      </c>
      <c r="P43">
        <v>2</v>
      </c>
      <c r="Q43">
        <f t="shared" si="0"/>
        <v>0.40674116505393565</v>
      </c>
      <c r="R43">
        <f t="shared" si="1"/>
        <v>0.70702486487194671</v>
      </c>
      <c r="S43">
        <f t="shared" si="2"/>
        <v>0.21836918153547558</v>
      </c>
    </row>
    <row r="44" spans="1:19" x14ac:dyDescent="0.35">
      <c r="A44" t="s">
        <v>40</v>
      </c>
      <c r="B44">
        <v>2.2398999999999996</v>
      </c>
      <c r="C44">
        <v>147.04018719854994</v>
      </c>
      <c r="D44">
        <v>0.30062811481552026</v>
      </c>
      <c r="E44">
        <v>0.77244692503757295</v>
      </c>
      <c r="F44">
        <v>7.6306420526508481</v>
      </c>
      <c r="G44">
        <v>2.2615431064386186E-2</v>
      </c>
      <c r="H44">
        <v>11</v>
      </c>
      <c r="I44">
        <v>11</v>
      </c>
      <c r="J44">
        <v>11</v>
      </c>
      <c r="K44">
        <v>51</v>
      </c>
      <c r="L44">
        <v>0</v>
      </c>
      <c r="M44" t="e">
        <v>#DIV/0!</v>
      </c>
      <c r="N44" t="e">
        <v>#DIV/0!</v>
      </c>
      <c r="O44">
        <v>1</v>
      </c>
      <c r="P44">
        <v>1</v>
      </c>
      <c r="Q44">
        <f t="shared" si="0"/>
        <v>5.1894942450985256E-2</v>
      </c>
      <c r="R44">
        <f t="shared" si="1"/>
        <v>0.34485777268519713</v>
      </c>
      <c r="S44">
        <f t="shared" si="2"/>
        <v>7.5227265680936364E-2</v>
      </c>
    </row>
    <row r="45" spans="1:19" x14ac:dyDescent="0.35">
      <c r="A45" t="s">
        <v>41</v>
      </c>
      <c r="B45">
        <v>7.9497681818181833</v>
      </c>
      <c r="C45">
        <v>297.04205390746324</v>
      </c>
      <c r="D45">
        <v>0.17782695378059399</v>
      </c>
      <c r="E45">
        <v>4.3308599389208595</v>
      </c>
      <c r="F45">
        <v>85.708841049806793</v>
      </c>
      <c r="G45">
        <v>3.3209958434025293E-2</v>
      </c>
      <c r="H45">
        <v>154</v>
      </c>
      <c r="I45">
        <v>154</v>
      </c>
      <c r="J45">
        <v>154</v>
      </c>
      <c r="K45">
        <v>46.81</v>
      </c>
      <c r="L45">
        <v>0.04</v>
      </c>
      <c r="M45">
        <v>28.008178470305598</v>
      </c>
      <c r="N45">
        <v>0.19794866372215739</v>
      </c>
      <c r="O45">
        <v>50</v>
      </c>
      <c r="P45">
        <v>50</v>
      </c>
      <c r="Q45">
        <f t="shared" si="0"/>
        <v>0.28854110023258678</v>
      </c>
      <c r="R45">
        <f t="shared" si="1"/>
        <v>0.54477814193700835</v>
      </c>
      <c r="S45">
        <f t="shared" si="2"/>
        <v>0.18675435713193581</v>
      </c>
    </row>
    <row r="46" spans="1:19" x14ac:dyDescent="0.35">
      <c r="A46" t="s">
        <v>42</v>
      </c>
      <c r="B46">
        <v>1.7862625000000001</v>
      </c>
      <c r="C46">
        <v>198.23058852235701</v>
      </c>
      <c r="D46">
        <v>0.34463713369963367</v>
      </c>
      <c r="E46">
        <v>1.5793390778039309</v>
      </c>
      <c r="F46">
        <v>22.43146121183084</v>
      </c>
      <c r="G46">
        <v>4.765493101607101E-2</v>
      </c>
      <c r="H46">
        <v>8</v>
      </c>
      <c r="I46">
        <v>8</v>
      </c>
      <c r="J46">
        <v>8</v>
      </c>
      <c r="K46">
        <v>23</v>
      </c>
      <c r="L46">
        <v>0.5</v>
      </c>
      <c r="M46">
        <v>2.1602468994692869</v>
      </c>
      <c r="N46">
        <v>0.57735026918962573</v>
      </c>
      <c r="O46">
        <v>4</v>
      </c>
      <c r="P46">
        <v>4</v>
      </c>
      <c r="Q46">
        <f t="shared" si="0"/>
        <v>0.11315842514033073</v>
      </c>
      <c r="R46">
        <f t="shared" si="1"/>
        <v>0.88415844692699463</v>
      </c>
      <c r="S46">
        <f t="shared" si="2"/>
        <v>0.13827567129665247</v>
      </c>
    </row>
    <row r="47" spans="1:19" x14ac:dyDescent="0.35">
      <c r="A47" t="s">
        <v>43</v>
      </c>
      <c r="B47">
        <v>9.2432472602739715</v>
      </c>
      <c r="C47">
        <v>217.14627305631828</v>
      </c>
      <c r="D47">
        <v>0.28265762896096169</v>
      </c>
      <c r="E47">
        <v>4.6478911091790414</v>
      </c>
      <c r="F47">
        <v>65.204269964347077</v>
      </c>
      <c r="G47">
        <v>4.2358340470494582E-2</v>
      </c>
      <c r="H47">
        <v>146</v>
      </c>
      <c r="I47">
        <v>146</v>
      </c>
      <c r="J47">
        <v>146</v>
      </c>
      <c r="K47">
        <v>52.854838709677416</v>
      </c>
      <c r="L47">
        <v>0.74193548387096775</v>
      </c>
      <c r="M47">
        <v>21.5171224642094</v>
      </c>
      <c r="N47">
        <v>1.031753909143192</v>
      </c>
      <c r="O47">
        <v>31</v>
      </c>
      <c r="P47">
        <v>31</v>
      </c>
      <c r="Q47">
        <f t="shared" si="0"/>
        <v>0.30027809847528875</v>
      </c>
      <c r="R47">
        <f t="shared" si="1"/>
        <v>0.50284180205315387</v>
      </c>
      <c r="S47">
        <f t="shared" si="2"/>
        <v>0.14985741098233285</v>
      </c>
    </row>
    <row r="48" spans="1:19" x14ac:dyDescent="0.35">
      <c r="A48" t="s">
        <v>44</v>
      </c>
      <c r="B48">
        <v>11.311433333333335</v>
      </c>
      <c r="C48">
        <v>224.5124804570379</v>
      </c>
      <c r="D48">
        <v>0.36276532275042533</v>
      </c>
      <c r="E48">
        <v>3.3949712657538154</v>
      </c>
      <c r="F48">
        <v>42.705021178575535</v>
      </c>
      <c r="G48">
        <v>3.0628075375281966E-2</v>
      </c>
      <c r="H48">
        <v>18</v>
      </c>
      <c r="I48">
        <v>18</v>
      </c>
      <c r="J48">
        <v>18</v>
      </c>
      <c r="Q48">
        <f t="shared" si="0"/>
        <v>0.19021223716223407</v>
      </c>
      <c r="R48">
        <f t="shared" si="1"/>
        <v>0.30013625733436211</v>
      </c>
      <c r="S48">
        <f t="shared" si="2"/>
        <v>8.4429446406467629E-2</v>
      </c>
    </row>
    <row r="49" spans="1:19" x14ac:dyDescent="0.35">
      <c r="A49" t="s">
        <v>45</v>
      </c>
      <c r="B49">
        <v>4.1986499999999998</v>
      </c>
      <c r="C49">
        <v>191.57127098829099</v>
      </c>
      <c r="D49">
        <v>0.39667552146863266</v>
      </c>
      <c r="E49">
        <v>0.87054227598992462</v>
      </c>
      <c r="F49">
        <v>15.920369504919716</v>
      </c>
      <c r="G49">
        <v>1.8781670512826313E-2</v>
      </c>
      <c r="H49">
        <v>8</v>
      </c>
      <c r="I49">
        <v>8</v>
      </c>
      <c r="J49">
        <v>8</v>
      </c>
      <c r="Q49">
        <f t="shared" si="0"/>
        <v>8.3104159735374841E-2</v>
      </c>
      <c r="R49">
        <f t="shared" si="1"/>
        <v>0.20733861502862222</v>
      </c>
      <c r="S49">
        <f t="shared" si="2"/>
        <v>4.7347692248036748E-2</v>
      </c>
    </row>
    <row r="50" spans="1:19" x14ac:dyDescent="0.35">
      <c r="A50" t="s">
        <v>46</v>
      </c>
      <c r="B50">
        <v>2.6431920081967233</v>
      </c>
      <c r="C50">
        <v>133.8435744714165</v>
      </c>
      <c r="D50">
        <v>0.43830807871812555</v>
      </c>
      <c r="E50">
        <v>0.85097331246000563</v>
      </c>
      <c r="F50">
        <v>54.325844816878622</v>
      </c>
      <c r="G50">
        <v>6.7251991350786494E-2</v>
      </c>
      <c r="H50">
        <v>488</v>
      </c>
      <c r="I50">
        <v>488</v>
      </c>
      <c r="J50">
        <v>488</v>
      </c>
      <c r="K50">
        <v>13.620930232558139</v>
      </c>
      <c r="L50">
        <v>0.32093023255813952</v>
      </c>
      <c r="M50">
        <v>6.0682858031381226</v>
      </c>
      <c r="N50">
        <v>0.55051298911517521</v>
      </c>
      <c r="O50">
        <v>215</v>
      </c>
      <c r="P50">
        <v>215</v>
      </c>
      <c r="Q50">
        <f t="shared" si="0"/>
        <v>0.40589057062638739</v>
      </c>
      <c r="R50">
        <f t="shared" si="1"/>
        <v>0.32194910919111358</v>
      </c>
      <c r="S50">
        <f t="shared" si="2"/>
        <v>0.15343543643428034</v>
      </c>
    </row>
    <row r="51" spans="1:19" x14ac:dyDescent="0.35">
      <c r="A51" t="s">
        <v>47</v>
      </c>
      <c r="B51">
        <v>9.4932903320312594</v>
      </c>
      <c r="C51">
        <v>181.02076022109986</v>
      </c>
      <c r="D51">
        <v>0.45533406246155228</v>
      </c>
      <c r="E51">
        <v>2.9270118929649644</v>
      </c>
      <c r="F51">
        <v>56.181522224055669</v>
      </c>
      <c r="G51">
        <v>7.4367159451938655E-2</v>
      </c>
      <c r="H51">
        <v>1024</v>
      </c>
      <c r="I51">
        <v>1024</v>
      </c>
      <c r="J51">
        <v>1024</v>
      </c>
      <c r="K51">
        <v>45.765186915887853</v>
      </c>
      <c r="L51">
        <v>1</v>
      </c>
      <c r="M51">
        <v>20.989958081092279</v>
      </c>
      <c r="N51">
        <v>0.8897016840779014</v>
      </c>
      <c r="O51">
        <v>428</v>
      </c>
      <c r="P51">
        <v>428</v>
      </c>
      <c r="Q51">
        <f t="shared" si="0"/>
        <v>0.31035955298958645</v>
      </c>
      <c r="R51">
        <f t="shared" si="1"/>
        <v>0.30832427857904543</v>
      </c>
      <c r="S51">
        <f t="shared" si="2"/>
        <v>0.1633243931936634</v>
      </c>
    </row>
    <row r="52" spans="1:19" x14ac:dyDescent="0.35">
      <c r="A52" t="s">
        <v>48</v>
      </c>
      <c r="B52">
        <v>16.480164179104474</v>
      </c>
      <c r="C52">
        <v>195.45756804638359</v>
      </c>
      <c r="D52">
        <v>0.19409740771454956</v>
      </c>
      <c r="E52">
        <v>6.8517614260572817</v>
      </c>
      <c r="F52">
        <v>30.622700322538378</v>
      </c>
      <c r="G52">
        <v>2.2428332838331785E-2</v>
      </c>
      <c r="H52">
        <v>67</v>
      </c>
      <c r="I52">
        <v>67</v>
      </c>
      <c r="J52">
        <v>67</v>
      </c>
      <c r="K52">
        <v>11.15</v>
      </c>
      <c r="L52">
        <v>0</v>
      </c>
      <c r="M52">
        <v>4.1590186219150196</v>
      </c>
      <c r="N52">
        <v>0</v>
      </c>
      <c r="O52">
        <v>40</v>
      </c>
      <c r="P52">
        <v>40</v>
      </c>
      <c r="Q52">
        <f t="shared" si="0"/>
        <v>0.15667185788002527</v>
      </c>
      <c r="R52">
        <f t="shared" si="1"/>
        <v>0.4157580805381032</v>
      </c>
      <c r="S52">
        <f t="shared" si="2"/>
        <v>0.11555194426561399</v>
      </c>
    </row>
    <row r="53" spans="1:19" x14ac:dyDescent="0.35">
      <c r="A53" t="s">
        <v>49</v>
      </c>
      <c r="B53">
        <v>0.43757999999999997</v>
      </c>
      <c r="C53">
        <v>218.6208645765999</v>
      </c>
      <c r="D53">
        <v>0.35</v>
      </c>
      <c r="E53">
        <v>8.7535432825799578E-2</v>
      </c>
      <c r="F53">
        <v>5.2196630052830573</v>
      </c>
      <c r="G53">
        <v>5.7445626465380262E-2</v>
      </c>
      <c r="H53">
        <v>5</v>
      </c>
      <c r="I53">
        <v>5</v>
      </c>
      <c r="J53">
        <v>5</v>
      </c>
      <c r="Q53">
        <f t="shared" si="0"/>
        <v>2.3875411047302866E-2</v>
      </c>
      <c r="R53">
        <f t="shared" si="1"/>
        <v>0.20004440976689883</v>
      </c>
      <c r="S53">
        <f t="shared" si="2"/>
        <v>0.16413036132965791</v>
      </c>
    </row>
    <row r="54" spans="1:19" x14ac:dyDescent="0.35">
      <c r="A54" t="s">
        <v>50</v>
      </c>
      <c r="B54">
        <v>8.6781870175438538</v>
      </c>
      <c r="C54">
        <v>97.40265731967844</v>
      </c>
      <c r="D54">
        <v>0.44442264531051651</v>
      </c>
      <c r="E54">
        <v>2.8994272964746428</v>
      </c>
      <c r="F54">
        <v>28.619787583396171</v>
      </c>
      <c r="G54">
        <v>5.1142558976479083E-2</v>
      </c>
      <c r="H54">
        <v>285</v>
      </c>
      <c r="I54">
        <v>285</v>
      </c>
      <c r="J54">
        <v>285</v>
      </c>
      <c r="K54">
        <v>99</v>
      </c>
      <c r="L54">
        <v>1.3466666666666667</v>
      </c>
      <c r="M54">
        <v>59.596446928373901</v>
      </c>
      <c r="N54">
        <v>0.84618912545366365</v>
      </c>
      <c r="O54">
        <v>75</v>
      </c>
      <c r="P54">
        <v>75</v>
      </c>
      <c r="Q54">
        <f t="shared" si="0"/>
        <v>0.29382963844061433</v>
      </c>
      <c r="R54">
        <f t="shared" si="1"/>
        <v>0.3341051870181122</v>
      </c>
      <c r="S54">
        <f t="shared" si="2"/>
        <v>0.11507640197034956</v>
      </c>
    </row>
    <row r="55" spans="1:19" x14ac:dyDescent="0.35">
      <c r="A55" t="s">
        <v>51</v>
      </c>
      <c r="B55">
        <v>5.0598152173913045</v>
      </c>
      <c r="C55">
        <v>97.387125814461129</v>
      </c>
      <c r="D55">
        <v>0.41591666186062837</v>
      </c>
      <c r="E55">
        <v>1.47377426185984</v>
      </c>
      <c r="F55">
        <v>32.751159864456966</v>
      </c>
      <c r="G55">
        <v>4.4331975519122629E-2</v>
      </c>
      <c r="H55">
        <v>1150</v>
      </c>
      <c r="I55">
        <v>1150</v>
      </c>
      <c r="J55">
        <v>1155</v>
      </c>
      <c r="K55">
        <v>64.802474226804122</v>
      </c>
      <c r="L55">
        <v>1.3010309278350516</v>
      </c>
      <c r="M55">
        <v>35.119823727617742</v>
      </c>
      <c r="N55">
        <v>0.79259158103701099</v>
      </c>
      <c r="O55">
        <v>485</v>
      </c>
      <c r="P55">
        <v>485</v>
      </c>
      <c r="Q55">
        <f t="shared" si="0"/>
        <v>0.33629865950509147</v>
      </c>
      <c r="R55">
        <f t="shared" si="1"/>
        <v>0.29127037224487334</v>
      </c>
      <c r="S55">
        <f t="shared" si="2"/>
        <v>0.10658860195886563</v>
      </c>
    </row>
    <row r="56" spans="1:19" x14ac:dyDescent="0.35">
      <c r="A56" t="s">
        <v>52</v>
      </c>
      <c r="B56">
        <v>13.627588888888887</v>
      </c>
      <c r="C56">
        <v>81.981540382419681</v>
      </c>
      <c r="D56">
        <v>0.39745422863839708</v>
      </c>
      <c r="E56">
        <v>3.9040554546279784</v>
      </c>
      <c r="F56">
        <v>18.532299791232344</v>
      </c>
      <c r="G56">
        <v>5.3326533729498395E-2</v>
      </c>
      <c r="H56">
        <v>18</v>
      </c>
      <c r="I56">
        <v>18</v>
      </c>
      <c r="J56">
        <v>18</v>
      </c>
      <c r="K56">
        <v>66.2</v>
      </c>
      <c r="L56">
        <v>1.8</v>
      </c>
      <c r="M56">
        <v>12.969194269498773</v>
      </c>
      <c r="N56">
        <v>0.44721359549995815</v>
      </c>
      <c r="O56">
        <v>5</v>
      </c>
      <c r="P56">
        <v>5</v>
      </c>
      <c r="Q56">
        <f t="shared" si="0"/>
        <v>0.22605454477660017</v>
      </c>
      <c r="R56">
        <f t="shared" si="1"/>
        <v>0.28648174570419493</v>
      </c>
      <c r="S56">
        <f t="shared" si="2"/>
        <v>0.13417025128197779</v>
      </c>
    </row>
    <row r="57" spans="1:19" x14ac:dyDescent="0.35">
      <c r="A57" t="s">
        <v>53</v>
      </c>
      <c r="B57">
        <v>17.098071428571426</v>
      </c>
      <c r="C57">
        <v>315.72887795032892</v>
      </c>
      <c r="D57">
        <v>0.21110292763324798</v>
      </c>
      <c r="E57">
        <v>2.1795700621256255</v>
      </c>
      <c r="F57">
        <v>33.64437154270157</v>
      </c>
      <c r="G57">
        <v>4.4995498545051076E-2</v>
      </c>
      <c r="H57">
        <v>7</v>
      </c>
      <c r="I57">
        <v>7</v>
      </c>
      <c r="J57">
        <v>7</v>
      </c>
      <c r="Q57">
        <f t="shared" si="0"/>
        <v>0.1065609574933927</v>
      </c>
      <c r="R57">
        <f t="shared" si="1"/>
        <v>0.12747461438741531</v>
      </c>
      <c r="S57">
        <f t="shared" si="2"/>
        <v>0.21314483436829629</v>
      </c>
    </row>
    <row r="58" spans="1:19" x14ac:dyDescent="0.35">
      <c r="A58" t="s">
        <v>54</v>
      </c>
      <c r="B58">
        <v>8.865967415730335</v>
      </c>
      <c r="C58">
        <v>128.32521746455194</v>
      </c>
      <c r="D58">
        <v>0.24376821762146991</v>
      </c>
      <c r="E58">
        <v>4.1063182957590261</v>
      </c>
      <c r="F58">
        <v>17.342170599144946</v>
      </c>
      <c r="G58">
        <v>2.8383996617361532E-2</v>
      </c>
      <c r="H58">
        <v>89</v>
      </c>
      <c r="I58">
        <v>89</v>
      </c>
      <c r="J58">
        <v>89</v>
      </c>
      <c r="K58">
        <v>24.576923076923077</v>
      </c>
      <c r="L58">
        <v>0</v>
      </c>
      <c r="M58">
        <v>8.2951622406792183</v>
      </c>
      <c r="N58">
        <v>0</v>
      </c>
      <c r="O58">
        <v>39</v>
      </c>
      <c r="P58">
        <v>39</v>
      </c>
      <c r="Q58">
        <f t="shared" si="0"/>
        <v>0.13514234335067837</v>
      </c>
      <c r="R58">
        <f t="shared" si="1"/>
        <v>0.46315513053583307</v>
      </c>
      <c r="S58">
        <f t="shared" si="2"/>
        <v>0.11643846312006512</v>
      </c>
    </row>
    <row r="59" spans="1:19" x14ac:dyDescent="0.35">
      <c r="A59" t="s">
        <v>55</v>
      </c>
      <c r="B59">
        <v>7.6483000000000008</v>
      </c>
      <c r="C59">
        <v>162.72641331127042</v>
      </c>
      <c r="D59">
        <v>0.3377489177489178</v>
      </c>
      <c r="E59">
        <v>2.7425920668229136</v>
      </c>
      <c r="F59">
        <v>11.07212022099205</v>
      </c>
      <c r="G59">
        <v>1.7888664295135321E-2</v>
      </c>
      <c r="H59">
        <v>5</v>
      </c>
      <c r="I59">
        <v>5</v>
      </c>
      <c r="J59">
        <v>5</v>
      </c>
      <c r="Q59">
        <f t="shared" si="0"/>
        <v>6.8041321600401772E-2</v>
      </c>
      <c r="R59">
        <f t="shared" si="1"/>
        <v>0.35858845322789551</v>
      </c>
      <c r="S59">
        <f t="shared" si="2"/>
        <v>5.2964386723612644E-2</v>
      </c>
    </row>
    <row r="60" spans="1:19" x14ac:dyDescent="0.35">
      <c r="A60" t="s">
        <v>56</v>
      </c>
      <c r="B60">
        <v>9.7944499999999994</v>
      </c>
      <c r="C60">
        <v>153.3933460517157</v>
      </c>
      <c r="D60">
        <v>0.26696163168244386</v>
      </c>
      <c r="E60">
        <v>6.7806590568321621</v>
      </c>
      <c r="F60">
        <v>6.8280676470443495</v>
      </c>
      <c r="G60">
        <v>2.5064181922426421E-2</v>
      </c>
      <c r="H60">
        <v>2</v>
      </c>
      <c r="I60">
        <v>2</v>
      </c>
      <c r="J60">
        <v>2</v>
      </c>
      <c r="Q60">
        <f t="shared" si="0"/>
        <v>4.451345395870239E-2</v>
      </c>
      <c r="R60">
        <f t="shared" si="1"/>
        <v>0.69229605101176306</v>
      </c>
      <c r="S60">
        <f t="shared" si="2"/>
        <v>9.3886832218049832E-2</v>
      </c>
    </row>
    <row r="61" spans="1:19" x14ac:dyDescent="0.35">
      <c r="A61" t="s">
        <v>57</v>
      </c>
      <c r="B61">
        <v>5.2261000000000006</v>
      </c>
      <c r="C61">
        <v>165.93473092826338</v>
      </c>
      <c r="D61">
        <v>0.44391203953635849</v>
      </c>
      <c r="E61">
        <v>2.5642202953055997</v>
      </c>
      <c r="F61">
        <v>18.806237835329831</v>
      </c>
      <c r="G61">
        <v>6.5050293640644297E-2</v>
      </c>
      <c r="H61">
        <v>15</v>
      </c>
      <c r="I61">
        <v>15</v>
      </c>
      <c r="J61">
        <v>15</v>
      </c>
      <c r="Q61">
        <f t="shared" si="0"/>
        <v>0.11333515129789262</v>
      </c>
      <c r="R61">
        <f t="shared" si="1"/>
        <v>0.49065656901046656</v>
      </c>
      <c r="S61">
        <f t="shared" si="2"/>
        <v>0.14653870101965633</v>
      </c>
    </row>
    <row r="62" spans="1:19" x14ac:dyDescent="0.35">
      <c r="A62" t="s">
        <v>58</v>
      </c>
      <c r="B62">
        <v>6.9864249999999997</v>
      </c>
      <c r="C62">
        <v>198.31198134998186</v>
      </c>
      <c r="D62">
        <v>0.44566894223729309</v>
      </c>
      <c r="E62">
        <v>2.7322653974573665</v>
      </c>
      <c r="F62">
        <v>27.813095115456264</v>
      </c>
      <c r="G62">
        <v>2.6273341105072349E-2</v>
      </c>
      <c r="H62">
        <v>8</v>
      </c>
      <c r="I62">
        <v>8</v>
      </c>
      <c r="J62">
        <v>8</v>
      </c>
      <c r="K62">
        <v>10</v>
      </c>
      <c r="L62">
        <v>0</v>
      </c>
      <c r="M62" t="e">
        <v>#DIV/0!</v>
      </c>
      <c r="N62" t="e">
        <v>#DIV/0!</v>
      </c>
      <c r="O62">
        <v>1</v>
      </c>
      <c r="P62">
        <v>1</v>
      </c>
      <c r="Q62">
        <f t="shared" si="0"/>
        <v>0.14024919183461532</v>
      </c>
      <c r="R62">
        <f t="shared" si="1"/>
        <v>0.39108204803706714</v>
      </c>
      <c r="S62">
        <f t="shared" si="2"/>
        <v>5.8952596008099899E-2</v>
      </c>
    </row>
    <row r="63" spans="1:19" x14ac:dyDescent="0.35">
      <c r="A63" t="s">
        <v>59</v>
      </c>
      <c r="B63">
        <v>1.1589500000000001</v>
      </c>
      <c r="C63">
        <v>160.19738642515316</v>
      </c>
      <c r="D63">
        <v>0.23042207792207789</v>
      </c>
      <c r="E63">
        <v>0.81183998320687156</v>
      </c>
      <c r="F63">
        <v>15.197967080400996</v>
      </c>
      <c r="G63">
        <v>2.7500895590897384E-2</v>
      </c>
      <c r="H63">
        <v>10</v>
      </c>
      <c r="I63">
        <v>10</v>
      </c>
      <c r="J63">
        <v>10</v>
      </c>
      <c r="K63">
        <v>25.5</v>
      </c>
      <c r="L63">
        <v>0</v>
      </c>
      <c r="M63">
        <v>10.965856099730654</v>
      </c>
      <c r="N63">
        <v>0</v>
      </c>
      <c r="O63">
        <v>3</v>
      </c>
      <c r="P63">
        <v>3</v>
      </c>
      <c r="Q63">
        <f t="shared" si="0"/>
        <v>9.4870256123071872E-2</v>
      </c>
      <c r="R63">
        <f t="shared" si="1"/>
        <v>0.70049612425632812</v>
      </c>
      <c r="S63">
        <f t="shared" si="2"/>
        <v>0.11935008936165134</v>
      </c>
    </row>
    <row r="64" spans="1:19" x14ac:dyDescent="0.35">
      <c r="A64" t="s">
        <v>60</v>
      </c>
      <c r="B64">
        <v>36.197254421768704</v>
      </c>
      <c r="C64">
        <v>175.10642488965033</v>
      </c>
      <c r="D64">
        <v>0.35331214046890957</v>
      </c>
      <c r="E64">
        <v>16.790177484279123</v>
      </c>
      <c r="F64">
        <v>37.390671537756688</v>
      </c>
      <c r="G64">
        <v>3.7892051076112487E-2</v>
      </c>
      <c r="H64">
        <v>147</v>
      </c>
      <c r="I64">
        <v>147</v>
      </c>
      <c r="J64">
        <v>147</v>
      </c>
      <c r="K64">
        <v>80.733333333333334</v>
      </c>
      <c r="L64">
        <v>1.2333333333333334</v>
      </c>
      <c r="M64">
        <v>41.16487734023729</v>
      </c>
      <c r="N64">
        <v>0.81720015415687675</v>
      </c>
      <c r="O64">
        <v>30</v>
      </c>
      <c r="P64">
        <v>30</v>
      </c>
      <c r="Q64">
        <f t="shared" si="0"/>
        <v>0.21353112292321527</v>
      </c>
      <c r="R64">
        <f t="shared" si="1"/>
        <v>0.46385223831180028</v>
      </c>
      <c r="S64">
        <f t="shared" si="2"/>
        <v>0.10724808670832209</v>
      </c>
    </row>
    <row r="65" spans="1:19" x14ac:dyDescent="0.35">
      <c r="A65" t="s">
        <v>61</v>
      </c>
      <c r="B65">
        <v>39.445250000000001</v>
      </c>
      <c r="C65">
        <v>457.72436161693383</v>
      </c>
      <c r="D65">
        <v>0.20583915469488689</v>
      </c>
      <c r="E65">
        <v>36.757489175064713</v>
      </c>
      <c r="F65">
        <v>196.30185503905358</v>
      </c>
      <c r="G65">
        <v>4.5053546346470234E-2</v>
      </c>
      <c r="H65">
        <v>22</v>
      </c>
      <c r="I65">
        <v>22</v>
      </c>
      <c r="J65">
        <v>22</v>
      </c>
      <c r="K65">
        <v>9</v>
      </c>
      <c r="L65">
        <v>0</v>
      </c>
      <c r="M65">
        <v>6.0827625302982193</v>
      </c>
      <c r="N65">
        <v>0</v>
      </c>
      <c r="O65">
        <v>3</v>
      </c>
      <c r="P65">
        <v>3</v>
      </c>
      <c r="Q65">
        <f t="shared" si="0"/>
        <v>0.42886477430567083</v>
      </c>
      <c r="R65">
        <f t="shared" si="1"/>
        <v>0.93186097629156139</v>
      </c>
      <c r="S65">
        <f t="shared" si="2"/>
        <v>0.21887743570096083</v>
      </c>
    </row>
    <row r="66" spans="1:19" x14ac:dyDescent="0.35">
      <c r="A66" t="s">
        <v>62</v>
      </c>
      <c r="B66">
        <v>8.6298702127659634</v>
      </c>
      <c r="C66">
        <v>142.63564588984585</v>
      </c>
      <c r="D66">
        <v>0.45801233601967695</v>
      </c>
      <c r="E66">
        <v>3.201367372272224</v>
      </c>
      <c r="F66">
        <v>31.189488673236596</v>
      </c>
      <c r="G66">
        <v>5.8471829263472871E-2</v>
      </c>
      <c r="H66">
        <v>141</v>
      </c>
      <c r="I66">
        <v>141</v>
      </c>
      <c r="J66">
        <v>141</v>
      </c>
      <c r="K66">
        <v>39.651898734177216</v>
      </c>
      <c r="L66">
        <v>0.94936708860759489</v>
      </c>
      <c r="M66">
        <v>23.839655934315346</v>
      </c>
      <c r="N66">
        <v>1.084845896857519</v>
      </c>
      <c r="O66">
        <v>79</v>
      </c>
      <c r="P66">
        <v>79</v>
      </c>
      <c r="Q66">
        <f t="shared" si="0"/>
        <v>0.21866545686148822</v>
      </c>
      <c r="R66">
        <f t="shared" si="1"/>
        <v>0.37096355951408361</v>
      </c>
      <c r="S66">
        <f t="shared" si="2"/>
        <v>0.12766431090397712</v>
      </c>
    </row>
    <row r="67" spans="1:19" x14ac:dyDescent="0.35">
      <c r="A67" t="s">
        <v>63</v>
      </c>
      <c r="B67">
        <v>15.319438899253734</v>
      </c>
      <c r="C67">
        <v>105.90022325285341</v>
      </c>
      <c r="D67">
        <v>0.43438902542401631</v>
      </c>
      <c r="E67">
        <v>4.809814926493714</v>
      </c>
      <c r="F67">
        <v>25.366027052663409</v>
      </c>
      <c r="G67">
        <v>4.4045287133592403E-2</v>
      </c>
      <c r="H67">
        <v>1072</v>
      </c>
      <c r="I67">
        <v>1072</v>
      </c>
      <c r="J67">
        <v>1072</v>
      </c>
      <c r="K67">
        <v>85.684971098265891</v>
      </c>
      <c r="L67">
        <v>1.5491329479768785</v>
      </c>
      <c r="M67">
        <v>52.657057328727568</v>
      </c>
      <c r="N67">
        <v>1.1717257678429822</v>
      </c>
      <c r="O67">
        <v>346</v>
      </c>
      <c r="P67">
        <v>346</v>
      </c>
      <c r="Q67">
        <f t="shared" ref="Q67:Q130" si="3">F67/C67</f>
        <v>0.23952760696356643</v>
      </c>
      <c r="R67">
        <f t="shared" ref="R67:R130" si="4">E67/B67</f>
        <v>0.31396808709018825</v>
      </c>
      <c r="S67">
        <f t="shared" ref="S67:S130" si="5">G67/D67</f>
        <v>0.10139594823004303</v>
      </c>
    </row>
    <row r="68" spans="1:19" x14ac:dyDescent="0.35">
      <c r="A68" t="s">
        <v>64</v>
      </c>
      <c r="B68">
        <v>19.01788214285714</v>
      </c>
      <c r="C68">
        <v>135.68661783467977</v>
      </c>
      <c r="D68">
        <v>0.40229131711756966</v>
      </c>
      <c r="E68">
        <v>7.0946512323920059</v>
      </c>
      <c r="F68">
        <v>26.266697565746494</v>
      </c>
      <c r="G68">
        <v>4.0612396163853204E-2</v>
      </c>
      <c r="H68">
        <v>252</v>
      </c>
      <c r="I68">
        <v>252</v>
      </c>
      <c r="J68">
        <v>252</v>
      </c>
      <c r="K68">
        <v>40.149090909090908</v>
      </c>
      <c r="L68">
        <v>0.50909090909090904</v>
      </c>
      <c r="M68">
        <v>14.044730282467382</v>
      </c>
      <c r="N68">
        <v>0.66007303662402772</v>
      </c>
      <c r="O68">
        <v>110</v>
      </c>
      <c r="P68">
        <v>110</v>
      </c>
      <c r="Q68">
        <f t="shared" si="3"/>
        <v>0.19358355293187257</v>
      </c>
      <c r="R68">
        <f t="shared" si="4"/>
        <v>0.37305159318471542</v>
      </c>
      <c r="S68">
        <f t="shared" si="5"/>
        <v>0.10095270376413376</v>
      </c>
    </row>
    <row r="69" spans="1:19" x14ac:dyDescent="0.35">
      <c r="A69" t="s">
        <v>65</v>
      </c>
      <c r="B69">
        <v>9.0813200000000016</v>
      </c>
      <c r="C69">
        <v>201.64281327741742</v>
      </c>
      <c r="D69">
        <v>0.39845007937364185</v>
      </c>
      <c r="E69">
        <v>1.3998201266591266</v>
      </c>
      <c r="F69">
        <v>19.495632259995517</v>
      </c>
      <c r="G69">
        <v>3.0661765424548317E-2</v>
      </c>
      <c r="H69">
        <v>5</v>
      </c>
      <c r="I69">
        <v>5</v>
      </c>
      <c r="J69">
        <v>5</v>
      </c>
      <c r="K69">
        <v>31.1</v>
      </c>
      <c r="L69">
        <v>0.2</v>
      </c>
      <c r="M69">
        <v>6.7305274681855325</v>
      </c>
      <c r="N69">
        <v>0.44721359549995793</v>
      </c>
      <c r="O69">
        <v>5</v>
      </c>
      <c r="P69">
        <v>5</v>
      </c>
      <c r="Q69">
        <f t="shared" si="3"/>
        <v>9.668399256646798E-2</v>
      </c>
      <c r="R69">
        <f t="shared" si="4"/>
        <v>0.15414280376191197</v>
      </c>
      <c r="S69">
        <f t="shared" si="5"/>
        <v>7.6952589575959421E-2</v>
      </c>
    </row>
    <row r="70" spans="1:19" x14ac:dyDescent="0.35">
      <c r="A70" t="s">
        <v>66</v>
      </c>
      <c r="B70">
        <v>41.326863492063495</v>
      </c>
      <c r="C70">
        <v>178.03976821296882</v>
      </c>
      <c r="D70">
        <v>0.33694364786491643</v>
      </c>
      <c r="E70">
        <v>21.998514723064744</v>
      </c>
      <c r="F70">
        <v>42.335331898165279</v>
      </c>
      <c r="G70">
        <v>3.8233505236245705E-2</v>
      </c>
      <c r="H70">
        <v>126</v>
      </c>
      <c r="I70">
        <v>126</v>
      </c>
      <c r="J70">
        <v>126</v>
      </c>
      <c r="K70">
        <v>105.91666666666667</v>
      </c>
      <c r="L70">
        <v>1.4166666666666667</v>
      </c>
      <c r="M70">
        <v>50.762295122074661</v>
      </c>
      <c r="N70">
        <v>0.90033663737851999</v>
      </c>
      <c r="O70">
        <v>12</v>
      </c>
      <c r="P70">
        <v>12</v>
      </c>
      <c r="Q70">
        <f t="shared" si="3"/>
        <v>0.2377858178714562</v>
      </c>
      <c r="R70">
        <f t="shared" si="4"/>
        <v>0.53230545132682017</v>
      </c>
      <c r="S70">
        <f t="shared" si="5"/>
        <v>0.11347151216091138</v>
      </c>
    </row>
    <row r="71" spans="1:19" x14ac:dyDescent="0.35">
      <c r="A71" t="s">
        <v>67</v>
      </c>
      <c r="B71">
        <v>22.73022968750001</v>
      </c>
      <c r="C71">
        <v>163.22241592494552</v>
      </c>
      <c r="D71">
        <v>0.40495873436169944</v>
      </c>
      <c r="E71">
        <v>8.9159033798576388</v>
      </c>
      <c r="F71">
        <v>34.697397054485755</v>
      </c>
      <c r="G71">
        <v>3.1429657854403263E-2</v>
      </c>
      <c r="H71">
        <v>192</v>
      </c>
      <c r="I71">
        <v>192</v>
      </c>
      <c r="J71">
        <v>192</v>
      </c>
      <c r="K71">
        <v>85.5</v>
      </c>
      <c r="L71">
        <v>1.1578947368421053</v>
      </c>
      <c r="M71">
        <v>51.491590852987137</v>
      </c>
      <c r="N71">
        <v>0.97814463004876384</v>
      </c>
      <c r="O71">
        <v>57</v>
      </c>
      <c r="P71">
        <v>57</v>
      </c>
      <c r="Q71">
        <f t="shared" si="3"/>
        <v>0.21257740156499486</v>
      </c>
      <c r="R71">
        <f t="shared" si="4"/>
        <v>0.39224871470439843</v>
      </c>
      <c r="S71">
        <f t="shared" si="5"/>
        <v>7.7612001390568966E-2</v>
      </c>
    </row>
    <row r="72" spans="1:19" x14ac:dyDescent="0.35">
      <c r="A72" t="s">
        <v>68</v>
      </c>
      <c r="B72">
        <v>9.002751351351348</v>
      </c>
      <c r="C72">
        <v>129.45477518679317</v>
      </c>
      <c r="D72">
        <v>0.43305811462946936</v>
      </c>
      <c r="E72">
        <v>4.3794417378640196</v>
      </c>
      <c r="F72">
        <v>10.17974237355498</v>
      </c>
      <c r="G72">
        <v>1.718608760171407E-2</v>
      </c>
      <c r="H72">
        <v>37</v>
      </c>
      <c r="I72">
        <v>37</v>
      </c>
      <c r="J72">
        <v>37</v>
      </c>
      <c r="K72">
        <v>113.17647058823529</v>
      </c>
      <c r="L72">
        <v>2.2857142857142856</v>
      </c>
      <c r="M72">
        <v>32.037546906164749</v>
      </c>
      <c r="N72">
        <v>0.9944903161976939</v>
      </c>
      <c r="O72">
        <v>17</v>
      </c>
      <c r="P72">
        <v>14</v>
      </c>
      <c r="Q72">
        <f t="shared" si="3"/>
        <v>7.8635510809596659E-2</v>
      </c>
      <c r="R72">
        <f t="shared" si="4"/>
        <v>0.4864559251885423</v>
      </c>
      <c r="S72">
        <f t="shared" si="5"/>
        <v>3.9685407157001848E-2</v>
      </c>
    </row>
    <row r="73" spans="1:19" x14ac:dyDescent="0.35">
      <c r="A73" t="s">
        <v>69</v>
      </c>
      <c r="B73">
        <v>18.800817500000001</v>
      </c>
      <c r="C73">
        <v>289.82976347240526</v>
      </c>
      <c r="D73">
        <v>0.28549226567919772</v>
      </c>
      <c r="E73">
        <v>7.0312384101196805</v>
      </c>
      <c r="F73">
        <v>57.838730568318809</v>
      </c>
      <c r="G73">
        <v>3.1407823793401068E-2</v>
      </c>
      <c r="H73">
        <v>40</v>
      </c>
      <c r="I73">
        <v>40</v>
      </c>
      <c r="J73">
        <v>40</v>
      </c>
      <c r="K73">
        <v>18.181818181818183</v>
      </c>
      <c r="L73">
        <v>0.27272727272727271</v>
      </c>
      <c r="M73">
        <v>9.1849679565927911</v>
      </c>
      <c r="N73">
        <v>0.64666979068286323</v>
      </c>
      <c r="O73">
        <v>11</v>
      </c>
      <c r="P73">
        <v>11</v>
      </c>
      <c r="Q73">
        <f t="shared" si="3"/>
        <v>0.19956104533696603</v>
      </c>
      <c r="R73">
        <f t="shared" si="4"/>
        <v>0.37398578067787108</v>
      </c>
      <c r="S73">
        <f t="shared" si="5"/>
        <v>0.110012870992076</v>
      </c>
    </row>
    <row r="74" spans="1:19" x14ac:dyDescent="0.35">
      <c r="A74" t="s">
        <v>70</v>
      </c>
      <c r="B74">
        <v>6.6853399999999992</v>
      </c>
      <c r="C74">
        <v>195.13898642411743</v>
      </c>
      <c r="D74">
        <v>0.38684072295031197</v>
      </c>
      <c r="E74">
        <v>3.4833778782957219</v>
      </c>
      <c r="F74">
        <v>16.752596833601388</v>
      </c>
      <c r="G74">
        <v>3.6446882232064631E-2</v>
      </c>
      <c r="H74">
        <v>5</v>
      </c>
      <c r="I74">
        <v>5</v>
      </c>
      <c r="J74">
        <v>5</v>
      </c>
      <c r="K74">
        <v>23.6</v>
      </c>
      <c r="L74">
        <v>0</v>
      </c>
      <c r="M74">
        <v>4.3358966777357546</v>
      </c>
      <c r="N74">
        <v>0</v>
      </c>
      <c r="O74">
        <v>5</v>
      </c>
      <c r="P74">
        <v>5</v>
      </c>
      <c r="Q74">
        <f t="shared" si="3"/>
        <v>8.5849563639687515E-2</v>
      </c>
      <c r="R74">
        <f t="shared" si="4"/>
        <v>0.521047228457449</v>
      </c>
      <c r="S74">
        <f t="shared" si="5"/>
        <v>9.4216766926955825E-2</v>
      </c>
    </row>
    <row r="75" spans="1:19" x14ac:dyDescent="0.35">
      <c r="A75" t="s">
        <v>71</v>
      </c>
      <c r="B75">
        <v>28.29382961210975</v>
      </c>
      <c r="C75">
        <v>237.38641918340485</v>
      </c>
      <c r="D75">
        <v>0.29131512274447824</v>
      </c>
      <c r="E75">
        <v>28.244866586506422</v>
      </c>
      <c r="F75">
        <v>92.970985880246985</v>
      </c>
      <c r="G75">
        <v>6.1752461712888132E-2</v>
      </c>
      <c r="H75">
        <v>1057</v>
      </c>
      <c r="I75">
        <v>1057</v>
      </c>
      <c r="J75">
        <v>1052</v>
      </c>
      <c r="K75">
        <v>69.431972789115648</v>
      </c>
      <c r="L75">
        <v>0</v>
      </c>
      <c r="M75">
        <v>25.961092356188143</v>
      </c>
      <c r="N75">
        <v>0</v>
      </c>
      <c r="O75">
        <v>441</v>
      </c>
      <c r="P75">
        <v>441</v>
      </c>
      <c r="Q75">
        <f t="shared" si="3"/>
        <v>0.39164408056729461</v>
      </c>
      <c r="R75">
        <f t="shared" si="4"/>
        <v>0.99826948043885966</v>
      </c>
      <c r="S75">
        <f t="shared" si="5"/>
        <v>0.21197822183454987</v>
      </c>
    </row>
    <row r="76" spans="1:19" x14ac:dyDescent="0.35">
      <c r="A76" t="s">
        <v>72</v>
      </c>
      <c r="B76">
        <v>25.647683673469398</v>
      </c>
      <c r="C76">
        <v>402.04489066741951</v>
      </c>
      <c r="D76">
        <v>0.28615815018774093</v>
      </c>
      <c r="E76">
        <v>26.145292582384265</v>
      </c>
      <c r="F76">
        <v>195.05393978692601</v>
      </c>
      <c r="G76">
        <v>7.271553217077488E-2</v>
      </c>
      <c r="H76">
        <v>49</v>
      </c>
      <c r="I76">
        <v>49</v>
      </c>
      <c r="J76">
        <v>49</v>
      </c>
      <c r="K76">
        <v>64.84375</v>
      </c>
      <c r="L76">
        <v>0</v>
      </c>
      <c r="M76">
        <v>26.144291123175119</v>
      </c>
      <c r="N76">
        <v>0</v>
      </c>
      <c r="O76">
        <v>16</v>
      </c>
      <c r="P76">
        <v>16</v>
      </c>
      <c r="Q76">
        <f t="shared" si="3"/>
        <v>0.48515462903439549</v>
      </c>
      <c r="R76">
        <f t="shared" si="4"/>
        <v>1.0194017095364289</v>
      </c>
      <c r="S76">
        <f t="shared" si="5"/>
        <v>0.25410959681933959</v>
      </c>
    </row>
    <row r="77" spans="1:19" x14ac:dyDescent="0.35">
      <c r="A77" t="s">
        <v>73</v>
      </c>
      <c r="B77">
        <v>40.386776756756731</v>
      </c>
      <c r="C77">
        <v>203.86113218632519</v>
      </c>
      <c r="D77">
        <v>0.29610071508826552</v>
      </c>
      <c r="E77">
        <v>14.216605474816333</v>
      </c>
      <c r="F77">
        <v>57.860316305562684</v>
      </c>
      <c r="G77">
        <v>5.8223236762699415E-2</v>
      </c>
      <c r="H77">
        <v>185</v>
      </c>
      <c r="I77">
        <v>185</v>
      </c>
      <c r="J77">
        <v>185</v>
      </c>
      <c r="K77">
        <v>124.71186440677967</v>
      </c>
      <c r="L77">
        <v>0.98305084745762716</v>
      </c>
      <c r="M77">
        <v>58.072428275166871</v>
      </c>
      <c r="N77">
        <v>0.65630957328889294</v>
      </c>
      <c r="O77">
        <v>59</v>
      </c>
      <c r="P77">
        <v>59</v>
      </c>
      <c r="Q77">
        <f t="shared" si="3"/>
        <v>0.28382220624910226</v>
      </c>
      <c r="R77">
        <f t="shared" si="4"/>
        <v>0.35201139126404501</v>
      </c>
      <c r="S77">
        <f t="shared" si="5"/>
        <v>0.19663321902260006</v>
      </c>
    </row>
    <row r="78" spans="1:19" x14ac:dyDescent="0.35">
      <c r="A78" t="s">
        <v>74</v>
      </c>
      <c r="B78">
        <v>69.62451999999999</v>
      </c>
      <c r="C78">
        <v>270.34868453989077</v>
      </c>
      <c r="D78">
        <v>0.27853169218202734</v>
      </c>
      <c r="E78">
        <v>29.984135915046799</v>
      </c>
      <c r="F78">
        <v>68.788442215906045</v>
      </c>
      <c r="G78">
        <v>3.1640087218274326E-2</v>
      </c>
      <c r="H78">
        <v>5</v>
      </c>
      <c r="I78">
        <v>5</v>
      </c>
      <c r="J78">
        <v>5</v>
      </c>
      <c r="Q78">
        <f t="shared" si="3"/>
        <v>0.25444341381937113</v>
      </c>
      <c r="R78">
        <f t="shared" si="4"/>
        <v>0.43065483130148408</v>
      </c>
      <c r="S78">
        <f t="shared" si="5"/>
        <v>0.11359600399654611</v>
      </c>
    </row>
    <row r="79" spans="1:19" x14ac:dyDescent="0.35">
      <c r="A79" t="s">
        <v>75</v>
      </c>
      <c r="B79">
        <v>30.095308225108258</v>
      </c>
      <c r="C79">
        <v>120.05363357676777</v>
      </c>
      <c r="D79">
        <v>0.44995722183534798</v>
      </c>
      <c r="E79">
        <v>11.907570376115402</v>
      </c>
      <c r="F79">
        <v>39.868132864053202</v>
      </c>
      <c r="G79">
        <v>6.1368883970081382E-2</v>
      </c>
      <c r="H79">
        <v>693</v>
      </c>
      <c r="I79">
        <v>693</v>
      </c>
      <c r="J79">
        <v>690</v>
      </c>
      <c r="K79">
        <v>96.44859813084112</v>
      </c>
      <c r="L79">
        <v>1.5868544600938967</v>
      </c>
      <c r="M79">
        <v>50.524940830374661</v>
      </c>
      <c r="N79">
        <v>0.9991581184674192</v>
      </c>
      <c r="O79">
        <v>214</v>
      </c>
      <c r="P79">
        <v>213</v>
      </c>
      <c r="Q79">
        <f t="shared" si="3"/>
        <v>0.33208601586023384</v>
      </c>
      <c r="R79">
        <f t="shared" si="4"/>
        <v>0.39566201771547294</v>
      </c>
      <c r="S79">
        <f t="shared" si="5"/>
        <v>0.13638826313257393</v>
      </c>
    </row>
    <row r="80" spans="1:19" x14ac:dyDescent="0.35">
      <c r="A80" t="s">
        <v>76</v>
      </c>
      <c r="B80">
        <v>2.1854174193548381</v>
      </c>
      <c r="C80">
        <v>67.631891856193192</v>
      </c>
      <c r="D80">
        <v>0.29082787365546531</v>
      </c>
      <c r="E80">
        <v>1.0750248894218299</v>
      </c>
      <c r="F80">
        <v>14.006229525113055</v>
      </c>
      <c r="G80">
        <v>4.3565159816889208E-2</v>
      </c>
      <c r="H80">
        <v>155</v>
      </c>
      <c r="I80">
        <v>153</v>
      </c>
      <c r="J80">
        <v>153</v>
      </c>
      <c r="K80">
        <v>42.476119402985077</v>
      </c>
      <c r="L80">
        <v>0.13432835820895522</v>
      </c>
      <c r="M80">
        <v>42.70698647532636</v>
      </c>
      <c r="N80">
        <v>0.34357842332065341</v>
      </c>
      <c r="O80">
        <v>67</v>
      </c>
      <c r="P80">
        <v>67</v>
      </c>
      <c r="Q80">
        <f t="shared" si="3"/>
        <v>0.20709504260053424</v>
      </c>
      <c r="R80">
        <f t="shared" si="4"/>
        <v>0.49190826425241474</v>
      </c>
      <c r="S80">
        <f t="shared" si="5"/>
        <v>0.14979705785869579</v>
      </c>
    </row>
    <row r="81" spans="1:19" x14ac:dyDescent="0.35">
      <c r="A81" t="s">
        <v>77</v>
      </c>
      <c r="B81">
        <v>1.0698548387096776</v>
      </c>
      <c r="C81">
        <v>81.924281881617475</v>
      </c>
      <c r="D81">
        <v>0.3190760943216337</v>
      </c>
      <c r="E81">
        <v>0.43334573131052695</v>
      </c>
      <c r="F81">
        <v>31.573518409296785</v>
      </c>
      <c r="G81">
        <v>3.5234936445924042E-2</v>
      </c>
      <c r="H81">
        <v>62</v>
      </c>
      <c r="I81">
        <v>62</v>
      </c>
      <c r="J81">
        <v>62</v>
      </c>
      <c r="K81">
        <v>38.111111111111114</v>
      </c>
      <c r="L81">
        <v>0.33333333333333331</v>
      </c>
      <c r="M81">
        <v>34.049392228219155</v>
      </c>
      <c r="N81">
        <v>0.5</v>
      </c>
      <c r="O81">
        <v>9</v>
      </c>
      <c r="P81">
        <v>9</v>
      </c>
      <c r="Q81">
        <f t="shared" si="3"/>
        <v>0.38539878146165829</v>
      </c>
      <c r="R81">
        <f t="shared" si="4"/>
        <v>0.40505096171100491</v>
      </c>
      <c r="S81">
        <f t="shared" si="5"/>
        <v>0.11042800470788851</v>
      </c>
    </row>
    <row r="82" spans="1:19" x14ac:dyDescent="0.35">
      <c r="A82" t="s">
        <v>78</v>
      </c>
      <c r="B82">
        <v>6.8415083333333335</v>
      </c>
      <c r="C82">
        <v>103.02741944133813</v>
      </c>
      <c r="D82">
        <v>0.33386421546375833</v>
      </c>
      <c r="E82">
        <v>2.3168446499714754</v>
      </c>
      <c r="F82">
        <v>13.547958069308184</v>
      </c>
      <c r="G82">
        <v>4.5396477494752001E-2</v>
      </c>
      <c r="H82">
        <v>24</v>
      </c>
      <c r="I82">
        <v>24</v>
      </c>
      <c r="J82">
        <v>25</v>
      </c>
      <c r="K82">
        <v>11.75</v>
      </c>
      <c r="L82">
        <v>0</v>
      </c>
      <c r="M82">
        <v>3.3767999315591348</v>
      </c>
      <c r="N82">
        <v>0</v>
      </c>
      <c r="O82">
        <v>10</v>
      </c>
      <c r="P82">
        <v>10</v>
      </c>
      <c r="Q82">
        <f t="shared" si="3"/>
        <v>0.13149856749563776</v>
      </c>
      <c r="R82">
        <f t="shared" si="4"/>
        <v>0.3386453011660161</v>
      </c>
      <c r="S82">
        <f t="shared" si="5"/>
        <v>0.13597287577434272</v>
      </c>
    </row>
    <row r="83" spans="1:19" x14ac:dyDescent="0.35">
      <c r="A83" t="s">
        <v>79</v>
      </c>
      <c r="B83">
        <v>1.5549999999999999</v>
      </c>
      <c r="C83">
        <v>361.71996758031241</v>
      </c>
      <c r="D83">
        <v>9.8457113946244373E-2</v>
      </c>
      <c r="E83">
        <v>0.2397832771483456</v>
      </c>
      <c r="F83">
        <v>84.45133943900953</v>
      </c>
      <c r="G83">
        <v>1.0529025972963612E-2</v>
      </c>
      <c r="H83">
        <v>4</v>
      </c>
      <c r="I83">
        <v>4</v>
      </c>
      <c r="J83">
        <v>4</v>
      </c>
      <c r="Q83">
        <f t="shared" si="3"/>
        <v>0.23347159960213937</v>
      </c>
      <c r="R83">
        <f t="shared" si="4"/>
        <v>0.15420146440408078</v>
      </c>
      <c r="S83">
        <f t="shared" si="5"/>
        <v>0.10694022555558809</v>
      </c>
    </row>
    <row r="84" spans="1:19" x14ac:dyDescent="0.35">
      <c r="A84" t="s">
        <v>80</v>
      </c>
      <c r="B84">
        <v>1.4220999999999999</v>
      </c>
      <c r="C84">
        <v>259.48053643339705</v>
      </c>
      <c r="D84">
        <v>0.10638150560347356</v>
      </c>
      <c r="E84">
        <v>0.44668470423778855</v>
      </c>
      <c r="F84">
        <v>57.335408675335408</v>
      </c>
      <c r="G84">
        <v>1.0998041910501709E-2</v>
      </c>
      <c r="H84">
        <v>5</v>
      </c>
      <c r="I84">
        <v>5</v>
      </c>
      <c r="J84">
        <v>5</v>
      </c>
      <c r="Q84">
        <f t="shared" si="3"/>
        <v>0.22096227124939735</v>
      </c>
      <c r="R84">
        <f t="shared" si="4"/>
        <v>0.31410217582292987</v>
      </c>
      <c r="S84">
        <f t="shared" si="5"/>
        <v>0.10338302553731296</v>
      </c>
    </row>
    <row r="85" spans="1:19" x14ac:dyDescent="0.35">
      <c r="A85" t="s">
        <v>81</v>
      </c>
      <c r="B85">
        <v>16.696774054982821</v>
      </c>
      <c r="C85">
        <v>125.79611153991941</v>
      </c>
      <c r="D85">
        <v>0.42031895003668712</v>
      </c>
      <c r="E85">
        <v>9.1596480535565501</v>
      </c>
      <c r="F85">
        <v>36.477304452657187</v>
      </c>
      <c r="G85">
        <v>7.2737055333886302E-2</v>
      </c>
      <c r="H85">
        <v>582</v>
      </c>
      <c r="I85">
        <v>582</v>
      </c>
      <c r="J85">
        <v>582</v>
      </c>
      <c r="K85">
        <v>44.059288537549406</v>
      </c>
      <c r="L85">
        <v>0.3</v>
      </c>
      <c r="M85">
        <v>15.934589842856532</v>
      </c>
      <c r="N85">
        <v>0.4591768433773375</v>
      </c>
      <c r="O85">
        <v>253</v>
      </c>
      <c r="P85">
        <v>250</v>
      </c>
      <c r="Q85">
        <f t="shared" si="3"/>
        <v>0.28997163748643923</v>
      </c>
      <c r="R85">
        <f t="shared" si="4"/>
        <v>0.54858789029507382</v>
      </c>
      <c r="S85">
        <f t="shared" si="5"/>
        <v>0.1730520485158652</v>
      </c>
    </row>
    <row r="86" spans="1:19" x14ac:dyDescent="0.35">
      <c r="A86" t="s">
        <v>82</v>
      </c>
      <c r="B86">
        <v>12.434871764705884</v>
      </c>
      <c r="C86">
        <v>113.61768940309263</v>
      </c>
      <c r="D86">
        <v>0.49759767947676153</v>
      </c>
      <c r="E86">
        <v>5.2865001162352332</v>
      </c>
      <c r="F86">
        <v>9.5469806182956862</v>
      </c>
      <c r="G86">
        <v>2.3840860874303451E-2</v>
      </c>
      <c r="H86">
        <v>85</v>
      </c>
      <c r="I86">
        <v>85</v>
      </c>
      <c r="J86">
        <v>85</v>
      </c>
      <c r="K86">
        <v>53.3</v>
      </c>
      <c r="L86">
        <v>1.2333333333333334</v>
      </c>
      <c r="M86">
        <v>24.216195777434461</v>
      </c>
      <c r="N86">
        <v>0.72793204179460624</v>
      </c>
      <c r="O86">
        <v>30</v>
      </c>
      <c r="P86">
        <v>30</v>
      </c>
      <c r="Q86">
        <f t="shared" si="3"/>
        <v>8.4027237910330371E-2</v>
      </c>
      <c r="R86">
        <f t="shared" si="4"/>
        <v>0.42513507306444442</v>
      </c>
      <c r="S86">
        <f t="shared" si="5"/>
        <v>4.7911921332456399E-2</v>
      </c>
    </row>
    <row r="87" spans="1:19" x14ac:dyDescent="0.35">
      <c r="A87" t="s">
        <v>83</v>
      </c>
      <c r="B87">
        <v>77.441201005025107</v>
      </c>
      <c r="C87">
        <v>105.76098596909632</v>
      </c>
      <c r="D87">
        <v>0.52109446860216313</v>
      </c>
      <c r="E87">
        <v>32.113596935371227</v>
      </c>
      <c r="F87">
        <v>12.332303944807988</v>
      </c>
      <c r="G87">
        <v>3.9337856963685636E-2</v>
      </c>
      <c r="H87">
        <v>199</v>
      </c>
      <c r="I87">
        <v>199</v>
      </c>
      <c r="J87">
        <v>192</v>
      </c>
      <c r="K87">
        <v>65.684615384615384</v>
      </c>
      <c r="L87">
        <v>1</v>
      </c>
      <c r="M87">
        <v>39.672247977841941</v>
      </c>
      <c r="N87">
        <v>0.71269664509979835</v>
      </c>
      <c r="O87">
        <v>65</v>
      </c>
      <c r="P87">
        <v>64</v>
      </c>
      <c r="Q87">
        <f t="shared" si="3"/>
        <v>0.11660541769543945</v>
      </c>
      <c r="R87">
        <f t="shared" si="4"/>
        <v>0.41468361180616758</v>
      </c>
      <c r="S87">
        <f t="shared" si="5"/>
        <v>7.5490835796452632E-2</v>
      </c>
    </row>
    <row r="88" spans="1:19" x14ac:dyDescent="0.35">
      <c r="A88" t="s">
        <v>84</v>
      </c>
      <c r="B88">
        <v>30.173918292682927</v>
      </c>
      <c r="C88">
        <v>119.44456422596917</v>
      </c>
      <c r="D88">
        <v>0.51421522449477297</v>
      </c>
      <c r="E88">
        <v>11.392837527303795</v>
      </c>
      <c r="F88">
        <v>12.296307101746009</v>
      </c>
      <c r="G88">
        <v>3.0146823288898963E-2</v>
      </c>
      <c r="H88">
        <v>246</v>
      </c>
      <c r="I88">
        <v>246</v>
      </c>
      <c r="J88">
        <v>246</v>
      </c>
      <c r="K88">
        <v>42.39411764705882</v>
      </c>
      <c r="L88">
        <v>0.83529411764705885</v>
      </c>
      <c r="M88">
        <v>30.21717957017945</v>
      </c>
      <c r="N88">
        <v>0.84299718724505912</v>
      </c>
      <c r="O88">
        <v>85</v>
      </c>
      <c r="P88">
        <v>85</v>
      </c>
      <c r="Q88">
        <f t="shared" si="3"/>
        <v>0.10294572366209524</v>
      </c>
      <c r="R88">
        <f t="shared" si="4"/>
        <v>0.37757235957209179</v>
      </c>
      <c r="S88">
        <f t="shared" si="5"/>
        <v>5.8626858663157699E-2</v>
      </c>
    </row>
    <row r="89" spans="1:19" x14ac:dyDescent="0.35">
      <c r="A89" t="s">
        <v>85</v>
      </c>
      <c r="B89">
        <v>100.04519548387094</v>
      </c>
      <c r="C89">
        <v>107.34166837330727</v>
      </c>
      <c r="D89">
        <v>0.51372819223967925</v>
      </c>
      <c r="E89">
        <v>46.485787739926913</v>
      </c>
      <c r="F89">
        <v>15.184850377035318</v>
      </c>
      <c r="G89">
        <v>3.3603886797739742E-2</v>
      </c>
      <c r="H89">
        <v>310</v>
      </c>
      <c r="I89">
        <v>310</v>
      </c>
      <c r="J89">
        <v>294</v>
      </c>
      <c r="K89">
        <v>52.081896551724135</v>
      </c>
      <c r="L89">
        <v>0.63478260869565217</v>
      </c>
      <c r="M89">
        <v>39.28878277605439</v>
      </c>
      <c r="N89">
        <v>0.74138839387468325</v>
      </c>
      <c r="O89">
        <v>116</v>
      </c>
      <c r="P89">
        <v>115</v>
      </c>
      <c r="Q89">
        <f t="shared" si="3"/>
        <v>0.14146277589264064</v>
      </c>
      <c r="R89">
        <f t="shared" si="4"/>
        <v>0.46464787754271764</v>
      </c>
      <c r="S89">
        <f t="shared" si="5"/>
        <v>6.5411802010005113E-2</v>
      </c>
    </row>
    <row r="90" spans="1:19" x14ac:dyDescent="0.35">
      <c r="A90" t="s">
        <v>86</v>
      </c>
      <c r="B90">
        <v>18.005841304347825</v>
      </c>
      <c r="C90">
        <v>150.63527872098152</v>
      </c>
      <c r="D90">
        <v>0.47507315009480683</v>
      </c>
      <c r="E90">
        <v>7.3791969634334178</v>
      </c>
      <c r="F90">
        <v>18.327066209048603</v>
      </c>
      <c r="G90">
        <v>4.4874532576842777E-2</v>
      </c>
      <c r="H90">
        <v>46</v>
      </c>
      <c r="I90">
        <v>46</v>
      </c>
      <c r="J90">
        <v>46</v>
      </c>
      <c r="K90">
        <v>108.3</v>
      </c>
      <c r="L90">
        <v>1.5</v>
      </c>
      <c r="M90">
        <v>99.263734006377632</v>
      </c>
      <c r="N90">
        <v>1.509230856356236</v>
      </c>
      <c r="O90">
        <v>10</v>
      </c>
      <c r="P90">
        <v>10</v>
      </c>
      <c r="Q90">
        <f t="shared" si="3"/>
        <v>0.12166516611952126</v>
      </c>
      <c r="R90">
        <f t="shared" si="4"/>
        <v>0.40982239256166175</v>
      </c>
      <c r="S90">
        <f t="shared" si="5"/>
        <v>9.4458153587268612E-2</v>
      </c>
    </row>
    <row r="91" spans="1:19" x14ac:dyDescent="0.35">
      <c r="A91" t="s">
        <v>87</v>
      </c>
      <c r="B91">
        <v>3.0585809160305355</v>
      </c>
      <c r="C91">
        <v>270.23044357303547</v>
      </c>
      <c r="D91">
        <v>0.17879916797443496</v>
      </c>
      <c r="E91">
        <v>1.1894305140317827</v>
      </c>
      <c r="F91">
        <v>63.419561386456913</v>
      </c>
      <c r="G91">
        <v>3.2999515318850273E-2</v>
      </c>
      <c r="H91">
        <v>131</v>
      </c>
      <c r="I91">
        <v>131</v>
      </c>
      <c r="J91">
        <v>131</v>
      </c>
      <c r="K91">
        <v>55.68</v>
      </c>
      <c r="L91">
        <v>0</v>
      </c>
      <c r="M91">
        <v>16.831815113053022</v>
      </c>
      <c r="N91">
        <v>0</v>
      </c>
      <c r="O91">
        <v>25</v>
      </c>
      <c r="P91">
        <v>25</v>
      </c>
      <c r="Q91">
        <f t="shared" si="3"/>
        <v>0.23468696031399008</v>
      </c>
      <c r="R91">
        <f t="shared" si="4"/>
        <v>0.38888312805385594</v>
      </c>
      <c r="S91">
        <f t="shared" si="5"/>
        <v>0.18456190648252124</v>
      </c>
    </row>
    <row r="92" spans="1:19" x14ac:dyDescent="0.35">
      <c r="A92" t="s">
        <v>88</v>
      </c>
      <c r="B92">
        <v>1.1750565217391304</v>
      </c>
      <c r="C92">
        <v>332.36863222297615</v>
      </c>
      <c r="D92">
        <v>0.21994171195402273</v>
      </c>
      <c r="E92">
        <v>0.43447823025920401</v>
      </c>
      <c r="F92">
        <v>87.030118866217663</v>
      </c>
      <c r="G92">
        <v>6.1789333776539786E-2</v>
      </c>
      <c r="H92">
        <v>23</v>
      </c>
      <c r="I92">
        <v>23</v>
      </c>
      <c r="J92">
        <v>23</v>
      </c>
      <c r="K92">
        <v>56.6</v>
      </c>
      <c r="L92">
        <v>0</v>
      </c>
      <c r="M92">
        <v>23.702320561497775</v>
      </c>
      <c r="N92">
        <v>0</v>
      </c>
      <c r="O92">
        <v>5</v>
      </c>
      <c r="P92">
        <v>5</v>
      </c>
      <c r="Q92">
        <f t="shared" si="3"/>
        <v>0.26184817226624374</v>
      </c>
      <c r="R92">
        <f t="shared" si="4"/>
        <v>0.36975092025033734</v>
      </c>
      <c r="S92">
        <f t="shared" si="5"/>
        <v>0.28093504059592123</v>
      </c>
    </row>
    <row r="93" spans="1:19" x14ac:dyDescent="0.35">
      <c r="A93" t="s">
        <v>89</v>
      </c>
      <c r="B93">
        <v>1.8378000000000001</v>
      </c>
      <c r="C93">
        <v>367.05571428571426</v>
      </c>
      <c r="D93">
        <v>0.19463755199049318</v>
      </c>
      <c r="E93">
        <v>0.44803895477960359</v>
      </c>
      <c r="F93">
        <v>59.76013712999611</v>
      </c>
      <c r="G93">
        <v>1.5713568280145879E-2</v>
      </c>
      <c r="H93">
        <v>5</v>
      </c>
      <c r="I93">
        <v>5</v>
      </c>
      <c r="J93">
        <v>5</v>
      </c>
      <c r="K93">
        <v>12.5</v>
      </c>
      <c r="L93">
        <v>0.5</v>
      </c>
      <c r="M93">
        <v>2.1213203435596424</v>
      </c>
      <c r="N93">
        <v>0.70710678118654757</v>
      </c>
      <c r="O93">
        <v>2</v>
      </c>
      <c r="P93">
        <v>2</v>
      </c>
      <c r="Q93">
        <f t="shared" si="3"/>
        <v>0.16280944500833769</v>
      </c>
      <c r="R93">
        <f t="shared" si="4"/>
        <v>0.24379092109021849</v>
      </c>
      <c r="S93">
        <f t="shared" si="5"/>
        <v>8.0732459484043395E-2</v>
      </c>
    </row>
    <row r="94" spans="1:19" x14ac:dyDescent="0.35">
      <c r="A94" t="s">
        <v>90</v>
      </c>
      <c r="B94">
        <v>4.9965653333333329</v>
      </c>
      <c r="C94">
        <v>203.10911539275986</v>
      </c>
      <c r="D94">
        <v>0.33186234735215675</v>
      </c>
      <c r="E94">
        <v>1.8457449092068696</v>
      </c>
      <c r="F94">
        <v>40.776574014234107</v>
      </c>
      <c r="G94">
        <v>3.9972898375586041E-2</v>
      </c>
      <c r="H94">
        <v>75</v>
      </c>
      <c r="I94">
        <v>75</v>
      </c>
      <c r="J94">
        <v>75</v>
      </c>
      <c r="K94">
        <v>17.857142857142858</v>
      </c>
      <c r="L94">
        <v>0.5714285714285714</v>
      </c>
      <c r="M94">
        <v>8.4294095318085613</v>
      </c>
      <c r="N94">
        <v>0.64620617265886404</v>
      </c>
      <c r="O94">
        <v>14</v>
      </c>
      <c r="P94">
        <v>14</v>
      </c>
      <c r="Q94">
        <f t="shared" si="3"/>
        <v>0.20076191034254118</v>
      </c>
      <c r="R94">
        <f t="shared" si="4"/>
        <v>0.36940273689477154</v>
      </c>
      <c r="S94">
        <f t="shared" si="5"/>
        <v>0.1204502369567364</v>
      </c>
    </row>
    <row r="95" spans="1:19" x14ac:dyDescent="0.35">
      <c r="A95" t="s">
        <v>91</v>
      </c>
      <c r="B95">
        <v>19.12562036199094</v>
      </c>
      <c r="C95">
        <v>158.00427513511082</v>
      </c>
      <c r="D95">
        <v>0.39175923606174845</v>
      </c>
      <c r="E95">
        <v>16.148981139130502</v>
      </c>
      <c r="F95">
        <v>41.313904500589501</v>
      </c>
      <c r="G95">
        <v>5.1576861339457096E-2</v>
      </c>
      <c r="H95">
        <v>221</v>
      </c>
      <c r="I95">
        <v>221</v>
      </c>
      <c r="J95">
        <v>222</v>
      </c>
      <c r="K95">
        <v>30.752173913043478</v>
      </c>
      <c r="L95">
        <v>0.53913043478260869</v>
      </c>
      <c r="M95">
        <v>19.759005709705022</v>
      </c>
      <c r="N95">
        <v>0.62529931810573214</v>
      </c>
      <c r="O95">
        <v>115</v>
      </c>
      <c r="P95">
        <v>115</v>
      </c>
      <c r="Q95">
        <f t="shared" si="3"/>
        <v>0.2614733333339343</v>
      </c>
      <c r="R95">
        <f t="shared" si="4"/>
        <v>0.84436378185274319</v>
      </c>
      <c r="S95">
        <f t="shared" si="5"/>
        <v>0.13165448722522941</v>
      </c>
    </row>
    <row r="96" spans="1:19" x14ac:dyDescent="0.35">
      <c r="A96" t="s">
        <v>92</v>
      </c>
      <c r="B96">
        <v>21.769625000000005</v>
      </c>
      <c r="C96">
        <v>200.44724327323777</v>
      </c>
      <c r="D96">
        <v>0.40212551261679585</v>
      </c>
      <c r="E96">
        <v>18.626026205918929</v>
      </c>
      <c r="F96">
        <v>57.105471088024842</v>
      </c>
      <c r="G96">
        <v>8.1020422274728429E-2</v>
      </c>
      <c r="H96">
        <v>96</v>
      </c>
      <c r="I96">
        <v>96</v>
      </c>
      <c r="J96">
        <v>97</v>
      </c>
      <c r="K96">
        <v>23.540983606557376</v>
      </c>
      <c r="L96">
        <v>0.77049180327868849</v>
      </c>
      <c r="M96">
        <v>12.541031018875339</v>
      </c>
      <c r="N96">
        <v>0.46164353574848271</v>
      </c>
      <c r="O96">
        <v>61</v>
      </c>
      <c r="P96">
        <v>61</v>
      </c>
      <c r="Q96">
        <f t="shared" si="3"/>
        <v>0.28489027913535364</v>
      </c>
      <c r="R96">
        <f t="shared" si="4"/>
        <v>0.85559701675701461</v>
      </c>
      <c r="S96">
        <f t="shared" si="5"/>
        <v>0.20148043268256038</v>
      </c>
    </row>
    <row r="97" spans="1:19" x14ac:dyDescent="0.35">
      <c r="A97" t="s">
        <v>93</v>
      </c>
      <c r="B97">
        <v>16.813683809523805</v>
      </c>
      <c r="C97">
        <v>231.79841986380521</v>
      </c>
      <c r="D97">
        <v>0.3753873430388478</v>
      </c>
      <c r="E97">
        <v>10.573771628794926</v>
      </c>
      <c r="F97">
        <v>62.079525515069953</v>
      </c>
      <c r="G97">
        <v>5.316016269421904E-2</v>
      </c>
      <c r="H97">
        <v>105</v>
      </c>
      <c r="I97">
        <v>105</v>
      </c>
      <c r="J97">
        <v>105</v>
      </c>
      <c r="L97">
        <v>0.96153846153846156</v>
      </c>
      <c r="N97">
        <v>0.66216428358945667</v>
      </c>
      <c r="P97">
        <v>26</v>
      </c>
      <c r="Q97">
        <f t="shared" si="3"/>
        <v>0.26781686239080155</v>
      </c>
      <c r="R97">
        <f t="shared" si="4"/>
        <v>0.62887893864196531</v>
      </c>
      <c r="S97">
        <f t="shared" si="5"/>
        <v>0.14161415849526296</v>
      </c>
    </row>
    <row r="98" spans="1:19" x14ac:dyDescent="0.35">
      <c r="A98" t="s">
        <v>94</v>
      </c>
      <c r="B98">
        <v>26.780253448275868</v>
      </c>
      <c r="C98">
        <v>179.82968801402257</v>
      </c>
      <c r="D98">
        <v>0.37151564625098576</v>
      </c>
      <c r="E98">
        <v>13.832899645666959</v>
      </c>
      <c r="F98">
        <v>45.471165966053228</v>
      </c>
      <c r="G98">
        <v>4.4542461047759774E-2</v>
      </c>
      <c r="H98">
        <v>58</v>
      </c>
      <c r="I98">
        <v>58</v>
      </c>
      <c r="J98">
        <v>58</v>
      </c>
      <c r="K98">
        <v>31.321428571428573</v>
      </c>
      <c r="L98">
        <v>0.39285714285714285</v>
      </c>
      <c r="M98">
        <v>14.234942847921722</v>
      </c>
      <c r="N98">
        <v>0.49734746139343805</v>
      </c>
      <c r="O98">
        <v>28</v>
      </c>
      <c r="P98">
        <v>28</v>
      </c>
      <c r="Q98">
        <f t="shared" si="3"/>
        <v>0.25285683619996896</v>
      </c>
      <c r="R98">
        <f t="shared" si="4"/>
        <v>0.51653355978815541</v>
      </c>
      <c r="S98">
        <f t="shared" si="5"/>
        <v>0.11989390351992904</v>
      </c>
    </row>
    <row r="99" spans="1:19" x14ac:dyDescent="0.35">
      <c r="A99" t="s">
        <v>95</v>
      </c>
      <c r="B99">
        <v>8.4715399999999992</v>
      </c>
      <c r="C99">
        <v>191.26887909867907</v>
      </c>
      <c r="D99">
        <v>0.33668403964456595</v>
      </c>
      <c r="E99">
        <v>1.8875710511130499</v>
      </c>
      <c r="F99">
        <v>30.768155174339309</v>
      </c>
      <c r="G99">
        <v>2.01453612073847E-2</v>
      </c>
      <c r="H99">
        <v>5</v>
      </c>
      <c r="I99">
        <v>5</v>
      </c>
      <c r="J99">
        <v>5</v>
      </c>
      <c r="Q99">
        <f t="shared" si="3"/>
        <v>0.16086336323676295</v>
      </c>
      <c r="R99">
        <f t="shared" si="4"/>
        <v>0.22281321354949041</v>
      </c>
      <c r="S99">
        <f t="shared" si="5"/>
        <v>5.9834618916453426E-2</v>
      </c>
    </row>
    <row r="100" spans="1:19" x14ac:dyDescent="0.35">
      <c r="A100" t="s">
        <v>96</v>
      </c>
      <c r="B100">
        <v>11.926043750000002</v>
      </c>
      <c r="C100">
        <v>141.66921883729839</v>
      </c>
      <c r="D100">
        <v>0.40585466767155493</v>
      </c>
      <c r="E100">
        <v>3.9294534532542351</v>
      </c>
      <c r="F100">
        <v>32.669162354893658</v>
      </c>
      <c r="G100">
        <v>2.493118226198595E-2</v>
      </c>
      <c r="H100">
        <v>16</v>
      </c>
      <c r="I100">
        <v>16</v>
      </c>
      <c r="J100">
        <v>16</v>
      </c>
      <c r="K100">
        <v>34.0625</v>
      </c>
      <c r="L100">
        <v>0</v>
      </c>
      <c r="M100">
        <v>15.008747449404297</v>
      </c>
      <c r="N100">
        <v>0</v>
      </c>
      <c r="O100">
        <v>16</v>
      </c>
      <c r="P100">
        <v>16</v>
      </c>
      <c r="Q100">
        <f t="shared" si="3"/>
        <v>0.23060169755303675</v>
      </c>
      <c r="R100">
        <f t="shared" si="4"/>
        <v>0.32948507783683373</v>
      </c>
      <c r="S100">
        <f t="shared" si="5"/>
        <v>6.1428842016329727E-2</v>
      </c>
    </row>
    <row r="101" spans="1:19" x14ac:dyDescent="0.35">
      <c r="A101" t="s">
        <v>97</v>
      </c>
      <c r="B101">
        <v>3.3528999999999995</v>
      </c>
      <c r="C101">
        <v>131.32967653188194</v>
      </c>
      <c r="D101">
        <v>0.32125367810243588</v>
      </c>
      <c r="E101">
        <v>1.7055790844558734</v>
      </c>
      <c r="F101">
        <v>16.459194939452168</v>
      </c>
      <c r="G101">
        <v>2.4285486323704728E-2</v>
      </c>
      <c r="H101">
        <v>10</v>
      </c>
      <c r="I101">
        <v>10</v>
      </c>
      <c r="J101">
        <v>10</v>
      </c>
      <c r="Q101">
        <f t="shared" si="3"/>
        <v>0.12532730890764426</v>
      </c>
      <c r="R101">
        <f t="shared" si="4"/>
        <v>0.508687728371223</v>
      </c>
      <c r="S101">
        <f t="shared" si="5"/>
        <v>7.5595979062879362E-2</v>
      </c>
    </row>
    <row r="102" spans="1:19" x14ac:dyDescent="0.35">
      <c r="A102" t="s">
        <v>98</v>
      </c>
      <c r="B102">
        <v>1.2091400000000001</v>
      </c>
      <c r="C102">
        <v>152.74520850685772</v>
      </c>
      <c r="D102">
        <v>0.28063015801932056</v>
      </c>
      <c r="E102">
        <v>0.51052085951506443</v>
      </c>
      <c r="F102">
        <v>8.8207884127830312</v>
      </c>
      <c r="G102">
        <v>1.2951496979079834E-2</v>
      </c>
      <c r="H102">
        <v>5</v>
      </c>
      <c r="I102">
        <v>5</v>
      </c>
      <c r="J102">
        <v>5</v>
      </c>
      <c r="K102">
        <v>23.4</v>
      </c>
      <c r="L102">
        <v>0</v>
      </c>
      <c r="M102">
        <v>3.50713558335003</v>
      </c>
      <c r="N102">
        <v>0</v>
      </c>
      <c r="O102">
        <v>5</v>
      </c>
      <c r="P102">
        <v>5</v>
      </c>
      <c r="Q102">
        <f t="shared" si="3"/>
        <v>5.7748380450094505E-2</v>
      </c>
      <c r="R102">
        <f t="shared" si="4"/>
        <v>0.42221815465129298</v>
      </c>
      <c r="S102">
        <f t="shared" si="5"/>
        <v>4.6151479479223191E-2</v>
      </c>
    </row>
    <row r="103" spans="1:19" x14ac:dyDescent="0.35">
      <c r="A103" t="s">
        <v>99</v>
      </c>
      <c r="B103">
        <v>2.9880857142857145</v>
      </c>
      <c r="C103">
        <v>179.79876291218639</v>
      </c>
      <c r="D103">
        <v>0.3201207585493489</v>
      </c>
      <c r="E103">
        <v>0.7182435994112556</v>
      </c>
      <c r="F103">
        <v>29.885884689451043</v>
      </c>
      <c r="G103">
        <v>2.9946979299837181E-2</v>
      </c>
      <c r="H103">
        <v>7</v>
      </c>
      <c r="I103">
        <v>7</v>
      </c>
      <c r="J103">
        <v>7</v>
      </c>
      <c r="K103">
        <v>36.4</v>
      </c>
      <c r="L103">
        <v>0</v>
      </c>
      <c r="M103">
        <v>7.4027022093286963</v>
      </c>
      <c r="N103">
        <v>0</v>
      </c>
      <c r="O103">
        <v>5</v>
      </c>
      <c r="P103">
        <v>5</v>
      </c>
      <c r="Q103">
        <f t="shared" si="3"/>
        <v>0.16621852233792783</v>
      </c>
      <c r="R103">
        <f t="shared" si="4"/>
        <v>0.24036914201537482</v>
      </c>
      <c r="S103">
        <f t="shared" si="5"/>
        <v>9.3549007679302493E-2</v>
      </c>
    </row>
    <row r="104" spans="1:19" x14ac:dyDescent="0.35">
      <c r="A104" t="s">
        <v>100</v>
      </c>
      <c r="B104">
        <v>14.557577386934661</v>
      </c>
      <c r="C104">
        <v>177.31893299971622</v>
      </c>
      <c r="D104">
        <v>0.34787191769325931</v>
      </c>
      <c r="E104">
        <v>9.36342385214353</v>
      </c>
      <c r="F104">
        <v>43.35967295295012</v>
      </c>
      <c r="G104">
        <v>4.4362903344864237E-2</v>
      </c>
      <c r="H104">
        <v>199</v>
      </c>
      <c r="I104">
        <v>199</v>
      </c>
      <c r="J104">
        <v>199</v>
      </c>
      <c r="L104">
        <v>0</v>
      </c>
      <c r="N104" t="e">
        <v>#DIV/0!</v>
      </c>
      <c r="P104">
        <v>1</v>
      </c>
      <c r="Q104">
        <f t="shared" si="3"/>
        <v>0.24452929091908934</v>
      </c>
      <c r="R104">
        <f t="shared" si="4"/>
        <v>0.6431993183527327</v>
      </c>
      <c r="S104">
        <f t="shared" si="5"/>
        <v>0.1275265437895502</v>
      </c>
    </row>
    <row r="105" spans="1:19" x14ac:dyDescent="0.35">
      <c r="A105" t="s">
        <v>101</v>
      </c>
      <c r="B105">
        <v>17.406693814432995</v>
      </c>
      <c r="C105">
        <v>122.08959891685323</v>
      </c>
      <c r="D105">
        <v>0.28346307551486388</v>
      </c>
      <c r="E105">
        <v>8.4520507587509783</v>
      </c>
      <c r="F105">
        <v>32.156859598332588</v>
      </c>
      <c r="G105">
        <v>3.8553872502402581E-2</v>
      </c>
      <c r="H105">
        <v>97</v>
      </c>
      <c r="I105">
        <v>97</v>
      </c>
      <c r="J105">
        <v>97</v>
      </c>
      <c r="L105">
        <v>0</v>
      </c>
      <c r="N105" t="e">
        <v>#DIV/0!</v>
      </c>
      <c r="P105">
        <v>1</v>
      </c>
      <c r="Q105">
        <f t="shared" si="3"/>
        <v>0.26338738011771501</v>
      </c>
      <c r="R105">
        <f t="shared" si="4"/>
        <v>0.48556324646457827</v>
      </c>
      <c r="S105">
        <f t="shared" si="5"/>
        <v>0.13601021026239779</v>
      </c>
    </row>
    <row r="106" spans="1:19" x14ac:dyDescent="0.35">
      <c r="A106" t="s">
        <v>102</v>
      </c>
      <c r="B106">
        <v>15.466215789473683</v>
      </c>
      <c r="C106">
        <v>279.92437661373714</v>
      </c>
      <c r="D106">
        <v>0.27861670243298226</v>
      </c>
      <c r="E106">
        <v>6.4735970604760045</v>
      </c>
      <c r="F106">
        <v>128.2017150201965</v>
      </c>
      <c r="G106">
        <v>7.1627189355589246E-2</v>
      </c>
      <c r="H106">
        <v>19</v>
      </c>
      <c r="I106">
        <v>19</v>
      </c>
      <c r="J106">
        <v>19</v>
      </c>
      <c r="L106">
        <v>0.5</v>
      </c>
      <c r="N106">
        <v>0.70710678118654757</v>
      </c>
      <c r="P106">
        <v>2</v>
      </c>
      <c r="Q106">
        <f t="shared" si="3"/>
        <v>0.45798696266134714</v>
      </c>
      <c r="R106">
        <f t="shared" si="4"/>
        <v>0.41856373586109791</v>
      </c>
      <c r="S106">
        <f t="shared" si="5"/>
        <v>0.25708146256170072</v>
      </c>
    </row>
    <row r="107" spans="1:19" x14ac:dyDescent="0.35">
      <c r="A107" t="s">
        <v>103</v>
      </c>
      <c r="B107">
        <v>15.285629545454549</v>
      </c>
      <c r="C107">
        <v>280.98713927442304</v>
      </c>
      <c r="D107">
        <v>0.250934265146178</v>
      </c>
      <c r="E107">
        <v>5.8912970123883923</v>
      </c>
      <c r="F107">
        <v>86.14054992603414</v>
      </c>
      <c r="G107">
        <v>7.3053995671854097E-2</v>
      </c>
      <c r="H107">
        <v>44</v>
      </c>
      <c r="I107">
        <v>44</v>
      </c>
      <c r="J107">
        <v>45</v>
      </c>
      <c r="L107">
        <v>0.2</v>
      </c>
      <c r="N107">
        <v>0.44721359549995793</v>
      </c>
      <c r="P107">
        <v>5</v>
      </c>
      <c r="Q107">
        <f t="shared" si="3"/>
        <v>0.30656403046940134</v>
      </c>
      <c r="R107">
        <f t="shared" si="4"/>
        <v>0.38541409072289556</v>
      </c>
      <c r="S107">
        <f t="shared" si="5"/>
        <v>0.29112801964011403</v>
      </c>
    </row>
    <row r="108" spans="1:19" x14ac:dyDescent="0.35">
      <c r="A108" t="s">
        <v>104</v>
      </c>
      <c r="B108">
        <v>3.7918960396039596</v>
      </c>
      <c r="C108">
        <v>170.59361883359276</v>
      </c>
      <c r="D108">
        <v>0.36705758549592288</v>
      </c>
      <c r="E108">
        <v>1.7477239130944418</v>
      </c>
      <c r="F108">
        <v>44.202150254890739</v>
      </c>
      <c r="G108">
        <v>5.9293496318324493E-2</v>
      </c>
      <c r="H108">
        <v>202</v>
      </c>
      <c r="I108">
        <v>202</v>
      </c>
      <c r="J108">
        <v>202</v>
      </c>
      <c r="K108">
        <v>31.923611111111111</v>
      </c>
      <c r="L108">
        <v>1.3888888888888888E-2</v>
      </c>
      <c r="M108">
        <v>15.810198999696862</v>
      </c>
      <c r="N108">
        <v>0.11785113019775792</v>
      </c>
      <c r="O108">
        <v>72</v>
      </c>
      <c r="P108">
        <v>72</v>
      </c>
      <c r="Q108">
        <f t="shared" si="3"/>
        <v>0.25910787611585967</v>
      </c>
      <c r="R108">
        <f t="shared" si="4"/>
        <v>0.46091029259256294</v>
      </c>
      <c r="S108">
        <f t="shared" si="5"/>
        <v>0.16153731365669624</v>
      </c>
    </row>
    <row r="109" spans="1:19" x14ac:dyDescent="0.35">
      <c r="A109" t="s">
        <v>105</v>
      </c>
      <c r="B109">
        <v>21.894159999999999</v>
      </c>
      <c r="C109">
        <v>162.28999004805436</v>
      </c>
      <c r="D109">
        <v>0.39606100448677301</v>
      </c>
      <c r="E109">
        <v>9.1370439712742968</v>
      </c>
      <c r="F109">
        <v>10.0937013014576</v>
      </c>
      <c r="G109">
        <v>3.682191963821755E-2</v>
      </c>
      <c r="H109">
        <v>5</v>
      </c>
      <c r="I109">
        <v>5</v>
      </c>
      <c r="J109">
        <v>5</v>
      </c>
      <c r="K109">
        <v>27.4</v>
      </c>
      <c r="L109">
        <v>0</v>
      </c>
      <c r="M109">
        <v>9.1815031449104207</v>
      </c>
      <c r="N109">
        <v>0</v>
      </c>
      <c r="O109">
        <v>5</v>
      </c>
      <c r="P109">
        <v>5</v>
      </c>
      <c r="Q109">
        <f t="shared" si="3"/>
        <v>6.219546441816181E-2</v>
      </c>
      <c r="R109">
        <f t="shared" si="4"/>
        <v>0.4173279071347929</v>
      </c>
      <c r="S109">
        <f t="shared" si="5"/>
        <v>9.2970323311512143E-2</v>
      </c>
    </row>
    <row r="110" spans="1:19" x14ac:dyDescent="0.35">
      <c r="A110" t="s">
        <v>106</v>
      </c>
      <c r="B110">
        <v>15.986079999999998</v>
      </c>
      <c r="C110">
        <v>159.25533578427445</v>
      </c>
      <c r="D110">
        <v>0.41201809041467818</v>
      </c>
      <c r="E110">
        <v>8.533308234032102</v>
      </c>
      <c r="F110">
        <v>20.873335224977083</v>
      </c>
      <c r="G110">
        <v>2.96548849297931E-2</v>
      </c>
      <c r="H110">
        <v>5</v>
      </c>
      <c r="I110">
        <v>5</v>
      </c>
      <c r="J110">
        <v>5</v>
      </c>
      <c r="Q110">
        <f t="shared" si="3"/>
        <v>0.13106835712714754</v>
      </c>
      <c r="R110">
        <f t="shared" si="4"/>
        <v>0.53379616729255097</v>
      </c>
      <c r="S110">
        <f t="shared" si="5"/>
        <v>7.1974715721697446E-2</v>
      </c>
    </row>
    <row r="111" spans="1:19" x14ac:dyDescent="0.35">
      <c r="A111" t="s">
        <v>107</v>
      </c>
      <c r="B111">
        <v>1.6390250000000002</v>
      </c>
      <c r="C111">
        <v>171.88767458781001</v>
      </c>
      <c r="D111">
        <v>0.40583721833721836</v>
      </c>
      <c r="E111">
        <v>0.5710300611301341</v>
      </c>
      <c r="F111">
        <v>34.333495444223153</v>
      </c>
      <c r="G111">
        <v>7.170550553453961E-2</v>
      </c>
      <c r="H111">
        <v>8</v>
      </c>
      <c r="I111">
        <v>8</v>
      </c>
      <c r="J111">
        <v>8</v>
      </c>
      <c r="K111">
        <v>10.333333333333334</v>
      </c>
      <c r="L111">
        <v>0.33333333333333331</v>
      </c>
      <c r="M111">
        <v>6.5064070986477125</v>
      </c>
      <c r="N111">
        <v>0.57735026918962584</v>
      </c>
      <c r="O111">
        <v>3</v>
      </c>
      <c r="P111">
        <v>3</v>
      </c>
      <c r="Q111">
        <f t="shared" si="3"/>
        <v>0.1997437892307028</v>
      </c>
      <c r="R111">
        <f t="shared" si="4"/>
        <v>0.34839618744688705</v>
      </c>
      <c r="S111">
        <f t="shared" si="5"/>
        <v>0.17668538590011243</v>
      </c>
    </row>
    <row r="112" spans="1:19" x14ac:dyDescent="0.35">
      <c r="A112" t="s">
        <v>108</v>
      </c>
      <c r="B112">
        <v>21.299691791044779</v>
      </c>
      <c r="C112">
        <v>185.50775481758384</v>
      </c>
      <c r="D112">
        <v>0.24096571919693485</v>
      </c>
      <c r="E112">
        <v>7.2963360561461075</v>
      </c>
      <c r="F112">
        <v>36.386497914169411</v>
      </c>
      <c r="G112">
        <v>2.2553481998572586E-2</v>
      </c>
      <c r="H112">
        <v>134</v>
      </c>
      <c r="I112">
        <v>134</v>
      </c>
      <c r="J112">
        <v>132</v>
      </c>
      <c r="K112">
        <v>79.876923076923077</v>
      </c>
      <c r="L112">
        <v>1.5846153846153845</v>
      </c>
      <c r="M112">
        <v>43.132248554702265</v>
      </c>
      <c r="N112">
        <v>0.96650639697035401</v>
      </c>
      <c r="O112">
        <v>65</v>
      </c>
      <c r="P112">
        <v>65</v>
      </c>
      <c r="Q112">
        <f t="shared" si="3"/>
        <v>0.19614542772052579</v>
      </c>
      <c r="R112">
        <f t="shared" si="4"/>
        <v>0.34255594530310396</v>
      </c>
      <c r="S112">
        <f t="shared" si="5"/>
        <v>9.3596226358406726E-2</v>
      </c>
    </row>
    <row r="113" spans="1:19" x14ac:dyDescent="0.35">
      <c r="A113" t="s">
        <v>141</v>
      </c>
      <c r="K113">
        <v>29.2</v>
      </c>
      <c r="L113">
        <v>1.2</v>
      </c>
      <c r="M113">
        <v>6.3403469936589465</v>
      </c>
      <c r="N113">
        <v>0.44721359549995787</v>
      </c>
      <c r="O113">
        <v>5</v>
      </c>
      <c r="P113">
        <v>5</v>
      </c>
      <c r="Q113" t="e">
        <f t="shared" si="3"/>
        <v>#DIV/0!</v>
      </c>
      <c r="R113" t="e">
        <f t="shared" si="4"/>
        <v>#DIV/0!</v>
      </c>
      <c r="S113" t="e">
        <f t="shared" si="5"/>
        <v>#DIV/0!</v>
      </c>
    </row>
    <row r="114" spans="1:19" x14ac:dyDescent="0.35">
      <c r="A114" t="s">
        <v>109</v>
      </c>
      <c r="B114">
        <v>16.17241234567901</v>
      </c>
      <c r="C114">
        <v>167.31841733863178</v>
      </c>
      <c r="D114">
        <v>0.41299365824077394</v>
      </c>
      <c r="E114">
        <v>6.0342002970886197</v>
      </c>
      <c r="F114">
        <v>27.316825568221223</v>
      </c>
      <c r="G114">
        <v>4.5218131697129155E-2</v>
      </c>
      <c r="H114">
        <v>243</v>
      </c>
      <c r="I114">
        <v>238</v>
      </c>
      <c r="J114">
        <v>240</v>
      </c>
      <c r="K114">
        <v>33.97398843930636</v>
      </c>
      <c r="L114">
        <v>0.43930635838150289</v>
      </c>
      <c r="M114">
        <v>9.126416088902177</v>
      </c>
      <c r="N114">
        <v>0.55307132284815708</v>
      </c>
      <c r="O114">
        <v>173</v>
      </c>
      <c r="P114">
        <v>173</v>
      </c>
      <c r="Q114">
        <f t="shared" si="3"/>
        <v>0.16326251468740197</v>
      </c>
      <c r="R114">
        <f t="shared" si="4"/>
        <v>0.3731168961135754</v>
      </c>
      <c r="S114">
        <f t="shared" si="5"/>
        <v>0.10948868292492553</v>
      </c>
    </row>
    <row r="115" spans="1:19" x14ac:dyDescent="0.35">
      <c r="A115" t="s">
        <v>110</v>
      </c>
      <c r="B115">
        <v>17.621771934604908</v>
      </c>
      <c r="C115">
        <v>159.96356773368629</v>
      </c>
      <c r="D115">
        <v>0.42263356238827349</v>
      </c>
      <c r="E115">
        <v>7.0599904155032061</v>
      </c>
      <c r="F115">
        <v>26.390091747010228</v>
      </c>
      <c r="G115">
        <v>4.5318235865474649E-2</v>
      </c>
      <c r="H115">
        <v>367</v>
      </c>
      <c r="I115">
        <v>367</v>
      </c>
      <c r="J115">
        <v>367</v>
      </c>
      <c r="K115">
        <v>27.407407407407408</v>
      </c>
      <c r="L115">
        <v>0.50617283950617287</v>
      </c>
      <c r="M115">
        <v>12.520569686975286</v>
      </c>
      <c r="N115">
        <v>0.50151216776166574</v>
      </c>
      <c r="O115">
        <v>162</v>
      </c>
      <c r="P115">
        <v>162</v>
      </c>
      <c r="Q115">
        <f t="shared" si="3"/>
        <v>0.16497563864632916</v>
      </c>
      <c r="R115">
        <f t="shared" si="4"/>
        <v>0.40064021040012943</v>
      </c>
      <c r="S115">
        <f t="shared" si="5"/>
        <v>0.10722819931617447</v>
      </c>
    </row>
    <row r="116" spans="1:19" x14ac:dyDescent="0.35">
      <c r="A116" t="s">
        <v>111</v>
      </c>
      <c r="B116">
        <v>14.534281249999999</v>
      </c>
      <c r="C116">
        <v>260.69334659018676</v>
      </c>
      <c r="D116">
        <v>0.34892578545364494</v>
      </c>
      <c r="E116">
        <v>6.9637470645010371</v>
      </c>
      <c r="F116">
        <v>37.137068511173759</v>
      </c>
      <c r="G116">
        <v>2.3091764293146438E-2</v>
      </c>
      <c r="H116">
        <v>32</v>
      </c>
      <c r="I116">
        <v>32</v>
      </c>
      <c r="J116">
        <v>32</v>
      </c>
      <c r="L116">
        <v>0</v>
      </c>
      <c r="N116">
        <v>0</v>
      </c>
      <c r="P116">
        <v>4</v>
      </c>
      <c r="Q116">
        <f t="shared" si="3"/>
        <v>0.1424549916479215</v>
      </c>
      <c r="R116">
        <f t="shared" si="4"/>
        <v>0.47912565779618704</v>
      </c>
      <c r="S116">
        <f t="shared" si="5"/>
        <v>6.6179586765490558E-2</v>
      </c>
    </row>
    <row r="117" spans="1:19" x14ac:dyDescent="0.35">
      <c r="A117" t="s">
        <v>112</v>
      </c>
      <c r="B117">
        <v>24.200926190476192</v>
      </c>
      <c r="C117">
        <v>199.32829465709381</v>
      </c>
      <c r="D117">
        <v>0.33965069180832069</v>
      </c>
      <c r="E117">
        <v>13.67113521249577</v>
      </c>
      <c r="F117">
        <v>66.88665868557527</v>
      </c>
      <c r="G117">
        <v>4.3826628241788054E-2</v>
      </c>
      <c r="H117">
        <v>84</v>
      </c>
      <c r="I117">
        <v>84</v>
      </c>
      <c r="J117">
        <v>84</v>
      </c>
      <c r="K117">
        <v>122.55555555555556</v>
      </c>
      <c r="L117">
        <v>1.125</v>
      </c>
      <c r="M117">
        <v>57.717222540397572</v>
      </c>
      <c r="N117">
        <v>0.64086994446165568</v>
      </c>
      <c r="O117">
        <v>9</v>
      </c>
      <c r="P117">
        <v>8</v>
      </c>
      <c r="Q117">
        <f t="shared" si="3"/>
        <v>0.33556028159795864</v>
      </c>
      <c r="R117">
        <f t="shared" si="4"/>
        <v>0.56490132257317416</v>
      </c>
      <c r="S117">
        <f t="shared" si="5"/>
        <v>0.12903441476433467</v>
      </c>
    </row>
    <row r="118" spans="1:19" x14ac:dyDescent="0.35">
      <c r="A118" t="s">
        <v>113</v>
      </c>
      <c r="B118">
        <v>3.1735206349206346</v>
      </c>
      <c r="C118">
        <v>232.17924436011339</v>
      </c>
      <c r="D118">
        <v>0.31518581897242126</v>
      </c>
      <c r="E118">
        <v>1.1931156105135841</v>
      </c>
      <c r="F118">
        <v>52.139670480176726</v>
      </c>
      <c r="G118">
        <v>3.7925515924594567E-2</v>
      </c>
      <c r="H118">
        <v>63</v>
      </c>
      <c r="I118">
        <v>63</v>
      </c>
      <c r="J118">
        <v>63</v>
      </c>
      <c r="K118">
        <v>17.821428571428573</v>
      </c>
      <c r="L118">
        <v>0.21428571428571427</v>
      </c>
      <c r="M118">
        <v>10.172752336997599</v>
      </c>
      <c r="N118">
        <v>0.42581531362632008</v>
      </c>
      <c r="O118">
        <v>14</v>
      </c>
      <c r="P118">
        <v>14</v>
      </c>
      <c r="Q118">
        <f t="shared" si="3"/>
        <v>0.22456645779804218</v>
      </c>
      <c r="R118">
        <f t="shared" si="4"/>
        <v>0.37595961954204282</v>
      </c>
      <c r="S118">
        <f t="shared" si="5"/>
        <v>0.12032748189065273</v>
      </c>
    </row>
    <row r="119" spans="1:19" x14ac:dyDescent="0.35">
      <c r="A119" t="s">
        <v>114</v>
      </c>
      <c r="B119">
        <v>10.607900000000001</v>
      </c>
      <c r="C119">
        <v>311.05518450054649</v>
      </c>
      <c r="D119">
        <v>0.19801930551959585</v>
      </c>
      <c r="E119">
        <v>1.9398961866553486</v>
      </c>
      <c r="F119">
        <v>13.75001598570773</v>
      </c>
      <c r="G119">
        <v>1.0246692069041823E-2</v>
      </c>
      <c r="H119">
        <v>5</v>
      </c>
      <c r="I119">
        <v>5</v>
      </c>
      <c r="J119">
        <v>5</v>
      </c>
      <c r="K119">
        <v>16.5</v>
      </c>
      <c r="L119">
        <v>0.5</v>
      </c>
      <c r="M119">
        <v>7.7781745930520225</v>
      </c>
      <c r="N119">
        <v>0.70710678118654757</v>
      </c>
      <c r="O119">
        <v>2</v>
      </c>
      <c r="P119">
        <v>2</v>
      </c>
      <c r="Q119">
        <f t="shared" si="3"/>
        <v>4.420442632321267E-2</v>
      </c>
      <c r="R119">
        <f t="shared" si="4"/>
        <v>0.18287278223355691</v>
      </c>
      <c r="S119">
        <f t="shared" si="5"/>
        <v>5.174592468221649E-2</v>
      </c>
    </row>
    <row r="120" spans="1:19" x14ac:dyDescent="0.35">
      <c r="A120" t="s">
        <v>115</v>
      </c>
      <c r="B120">
        <v>0.88929090909090913</v>
      </c>
      <c r="C120">
        <v>99.779253642052296</v>
      </c>
      <c r="D120">
        <v>0.39681812943235228</v>
      </c>
      <c r="E120">
        <v>0.34294376394282594</v>
      </c>
      <c r="F120">
        <v>16.756259649519286</v>
      </c>
      <c r="G120">
        <v>4.699589854021359E-2</v>
      </c>
      <c r="H120">
        <v>33</v>
      </c>
      <c r="I120">
        <v>33</v>
      </c>
      <c r="J120">
        <v>33</v>
      </c>
      <c r="K120">
        <v>13</v>
      </c>
      <c r="L120">
        <v>0</v>
      </c>
      <c r="M120">
        <v>5.6642151559888099</v>
      </c>
      <c r="N120">
        <v>0</v>
      </c>
      <c r="O120">
        <v>7</v>
      </c>
      <c r="P120">
        <v>7</v>
      </c>
      <c r="Q120">
        <f t="shared" si="3"/>
        <v>0.16793330314566821</v>
      </c>
      <c r="R120">
        <f t="shared" si="4"/>
        <v>0.38563732119268518</v>
      </c>
      <c r="S120">
        <f t="shared" si="5"/>
        <v>0.11843183326185512</v>
      </c>
    </row>
    <row r="121" spans="1:19" x14ac:dyDescent="0.35">
      <c r="A121" t="s">
        <v>116</v>
      </c>
      <c r="B121">
        <v>14.204179810725551</v>
      </c>
      <c r="C121">
        <v>155.96956535286876</v>
      </c>
      <c r="D121">
        <v>0.4121509261087567</v>
      </c>
      <c r="E121">
        <v>5.9526519451127262</v>
      </c>
      <c r="F121">
        <v>44.744085190557534</v>
      </c>
      <c r="G121">
        <v>6.1403499779918796E-2</v>
      </c>
      <c r="H121">
        <v>317</v>
      </c>
      <c r="I121">
        <v>317</v>
      </c>
      <c r="J121">
        <v>317</v>
      </c>
      <c r="K121">
        <v>78.051724137931032</v>
      </c>
      <c r="L121">
        <v>1.7241379310344827</v>
      </c>
      <c r="M121">
        <v>47.540254331213923</v>
      </c>
      <c r="N121">
        <v>1.0749759886167904</v>
      </c>
      <c r="O121">
        <v>87</v>
      </c>
      <c r="P121">
        <v>87</v>
      </c>
      <c r="Q121">
        <f t="shared" si="3"/>
        <v>0.28687702686948952</v>
      </c>
      <c r="R121">
        <f t="shared" si="4"/>
        <v>0.41907748454563282</v>
      </c>
      <c r="S121">
        <f t="shared" si="5"/>
        <v>0.14898304453576769</v>
      </c>
    </row>
    <row r="122" spans="1:19" x14ac:dyDescent="0.35">
      <c r="A122" t="s">
        <v>117</v>
      </c>
      <c r="B122">
        <v>12.921055084745761</v>
      </c>
      <c r="C122">
        <v>136.9676907932776</v>
      </c>
      <c r="D122">
        <v>0.44683586701908523</v>
      </c>
      <c r="E122">
        <v>4.3740955330880515</v>
      </c>
      <c r="F122">
        <v>42.26150634894762</v>
      </c>
      <c r="G122">
        <v>4.7315273579183879E-2</v>
      </c>
      <c r="H122">
        <v>118</v>
      </c>
      <c r="I122">
        <v>118</v>
      </c>
      <c r="J122">
        <v>118</v>
      </c>
      <c r="K122">
        <v>93.9375</v>
      </c>
      <c r="L122">
        <v>2.0625</v>
      </c>
      <c r="M122">
        <v>68.712413968171234</v>
      </c>
      <c r="N122">
        <v>1.181453906563152</v>
      </c>
      <c r="O122">
        <v>16</v>
      </c>
      <c r="P122">
        <v>16</v>
      </c>
      <c r="Q122">
        <f t="shared" si="3"/>
        <v>0.30855091521351563</v>
      </c>
      <c r="R122">
        <f t="shared" si="4"/>
        <v>0.33852464093679063</v>
      </c>
      <c r="S122">
        <f t="shared" si="5"/>
        <v>0.10588960527012249</v>
      </c>
    </row>
    <row r="123" spans="1:19" x14ac:dyDescent="0.35">
      <c r="A123" t="s">
        <v>118</v>
      </c>
      <c r="B123">
        <v>15.213999999999999</v>
      </c>
      <c r="C123">
        <v>244.07435276159643</v>
      </c>
      <c r="D123">
        <v>0.34373493359235358</v>
      </c>
      <c r="E123">
        <v>6.0003872220995138</v>
      </c>
      <c r="F123">
        <v>51.493874732141776</v>
      </c>
      <c r="G123">
        <v>3.7765747372072653E-2</v>
      </c>
      <c r="H123">
        <v>38</v>
      </c>
      <c r="I123">
        <v>38</v>
      </c>
      <c r="J123">
        <v>38</v>
      </c>
      <c r="K123">
        <v>105.75</v>
      </c>
      <c r="L123">
        <v>3</v>
      </c>
      <c r="M123">
        <v>20.152543263816604</v>
      </c>
      <c r="N123">
        <v>0</v>
      </c>
      <c r="O123">
        <v>2</v>
      </c>
      <c r="P123">
        <v>2</v>
      </c>
      <c r="Q123">
        <f t="shared" si="3"/>
        <v>0.2109761806167289</v>
      </c>
      <c r="R123">
        <f t="shared" si="4"/>
        <v>0.3943990549559297</v>
      </c>
      <c r="S123">
        <f t="shared" si="5"/>
        <v>0.1098688078554747</v>
      </c>
    </row>
    <row r="124" spans="1:19" x14ac:dyDescent="0.35">
      <c r="A124" t="s">
        <v>119</v>
      </c>
      <c r="B124">
        <v>2.3714919565217398</v>
      </c>
      <c r="C124">
        <v>141.356564891001</v>
      </c>
      <c r="D124">
        <v>0.42778410052209587</v>
      </c>
      <c r="E124">
        <v>1.0943286341502765</v>
      </c>
      <c r="F124">
        <v>26.160307419983745</v>
      </c>
      <c r="G124">
        <v>5.2721048995636212E-2</v>
      </c>
      <c r="H124">
        <v>460</v>
      </c>
      <c r="I124">
        <v>460</v>
      </c>
      <c r="J124">
        <v>451</v>
      </c>
      <c r="K124">
        <v>18.212977099236639</v>
      </c>
      <c r="L124">
        <v>0.84732824427480913</v>
      </c>
      <c r="M124">
        <v>7.7519830308993205</v>
      </c>
      <c r="N124">
        <v>0.77778822323005969</v>
      </c>
      <c r="O124">
        <v>262</v>
      </c>
      <c r="P124">
        <v>262</v>
      </c>
      <c r="Q124">
        <f t="shared" si="3"/>
        <v>0.18506609466745153</v>
      </c>
      <c r="R124">
        <f t="shared" si="4"/>
        <v>0.46145154789195447</v>
      </c>
      <c r="S124">
        <f t="shared" si="5"/>
        <v>0.12324218906521298</v>
      </c>
    </row>
    <row r="125" spans="1:19" x14ac:dyDescent="0.35">
      <c r="A125" t="s">
        <v>120</v>
      </c>
      <c r="B125">
        <v>22.95613333333333</v>
      </c>
      <c r="C125">
        <v>207.84754896780274</v>
      </c>
      <c r="D125">
        <v>0.16679360441466526</v>
      </c>
      <c r="E125">
        <v>10.913852956907574</v>
      </c>
      <c r="F125">
        <v>53.016616733876958</v>
      </c>
      <c r="G125">
        <v>2.9175938348269811E-2</v>
      </c>
      <c r="H125">
        <v>9</v>
      </c>
      <c r="I125">
        <v>9</v>
      </c>
      <c r="J125">
        <v>9</v>
      </c>
      <c r="K125">
        <v>3</v>
      </c>
      <c r="L125">
        <v>0</v>
      </c>
      <c r="M125">
        <v>2.8284271247461903</v>
      </c>
      <c r="N125">
        <v>0</v>
      </c>
      <c r="O125">
        <v>2</v>
      </c>
      <c r="P125">
        <v>2</v>
      </c>
      <c r="Q125">
        <f t="shared" si="3"/>
        <v>0.25507453418221288</v>
      </c>
      <c r="R125">
        <f t="shared" si="4"/>
        <v>0.47542209301686589</v>
      </c>
      <c r="S125">
        <f t="shared" si="5"/>
        <v>0.17492240455296815</v>
      </c>
    </row>
    <row r="126" spans="1:19" x14ac:dyDescent="0.35">
      <c r="A126" t="s">
        <v>121</v>
      </c>
      <c r="B126">
        <v>2.8210133333333336</v>
      </c>
      <c r="C126">
        <v>129.74803991811254</v>
      </c>
      <c r="D126">
        <v>0.27770473848269439</v>
      </c>
      <c r="E126">
        <v>1.2888501025923762</v>
      </c>
      <c r="F126">
        <v>15.07636500382212</v>
      </c>
      <c r="G126">
        <v>2.5926199527360035E-2</v>
      </c>
      <c r="H126">
        <v>15</v>
      </c>
      <c r="I126">
        <v>15</v>
      </c>
      <c r="J126">
        <v>15</v>
      </c>
      <c r="K126">
        <v>66.75</v>
      </c>
      <c r="L126">
        <v>0</v>
      </c>
      <c r="M126">
        <v>15.777093099385155</v>
      </c>
      <c r="N126">
        <v>0</v>
      </c>
      <c r="O126">
        <v>4</v>
      </c>
      <c r="P126">
        <v>4</v>
      </c>
      <c r="Q126">
        <f t="shared" si="3"/>
        <v>0.11619724670474574</v>
      </c>
      <c r="R126">
        <f t="shared" si="4"/>
        <v>0.45687487094201706</v>
      </c>
      <c r="S126">
        <f t="shared" si="5"/>
        <v>9.3358866215297459E-2</v>
      </c>
    </row>
    <row r="127" spans="1:19" x14ac:dyDescent="0.35">
      <c r="A127" t="s">
        <v>122</v>
      </c>
      <c r="B127">
        <v>16.7937625</v>
      </c>
      <c r="C127">
        <v>269.99143782459282</v>
      </c>
      <c r="D127">
        <v>0.27299269428918643</v>
      </c>
      <c r="E127">
        <v>11.233913857010768</v>
      </c>
      <c r="F127">
        <v>48.917818240165978</v>
      </c>
      <c r="G127">
        <v>3.1598017424223898E-2</v>
      </c>
      <c r="H127">
        <v>88</v>
      </c>
      <c r="I127">
        <v>88</v>
      </c>
      <c r="J127">
        <v>88</v>
      </c>
      <c r="K127">
        <v>21.347826086956523</v>
      </c>
      <c r="L127">
        <v>0.30434782608695654</v>
      </c>
      <c r="M127">
        <v>16.942036733983674</v>
      </c>
      <c r="N127">
        <v>0.4704719688969648</v>
      </c>
      <c r="O127">
        <v>23</v>
      </c>
      <c r="P127">
        <v>23</v>
      </c>
      <c r="Q127">
        <f t="shared" si="3"/>
        <v>0.18118285022040867</v>
      </c>
      <c r="R127">
        <f t="shared" si="4"/>
        <v>0.66893371018023906</v>
      </c>
      <c r="S127">
        <f t="shared" si="5"/>
        <v>0.11574675104950431</v>
      </c>
    </row>
    <row r="128" spans="1:19" x14ac:dyDescent="0.35">
      <c r="A128" t="s">
        <v>123</v>
      </c>
      <c r="B128">
        <v>4.8178600000000005</v>
      </c>
      <c r="C128">
        <v>124.39834933973589</v>
      </c>
      <c r="D128">
        <v>0.29616739387328422</v>
      </c>
      <c r="E128">
        <v>1.8154048206942692</v>
      </c>
      <c r="F128">
        <v>10.514688497548637</v>
      </c>
      <c r="G128">
        <v>2.747703593512988E-2</v>
      </c>
      <c r="H128">
        <v>5</v>
      </c>
      <c r="I128">
        <v>5</v>
      </c>
      <c r="J128">
        <v>5</v>
      </c>
      <c r="Q128">
        <f t="shared" si="3"/>
        <v>8.4524340984884649E-2</v>
      </c>
      <c r="R128">
        <f t="shared" si="4"/>
        <v>0.37680730048076722</v>
      </c>
      <c r="S128">
        <f t="shared" si="5"/>
        <v>9.2775357799467897E-2</v>
      </c>
    </row>
    <row r="129" spans="1:19" x14ac:dyDescent="0.35">
      <c r="A129" t="s">
        <v>124</v>
      </c>
      <c r="B129">
        <v>20.514030612244902</v>
      </c>
      <c r="C129">
        <v>250.56987529212407</v>
      </c>
      <c r="D129">
        <v>0.34941431653253147</v>
      </c>
      <c r="E129">
        <v>6.5826771589086741</v>
      </c>
      <c r="F129">
        <v>76.078680769559611</v>
      </c>
      <c r="G129">
        <v>5.3668819930470776E-2</v>
      </c>
      <c r="H129">
        <v>49</v>
      </c>
      <c r="I129">
        <v>49</v>
      </c>
      <c r="J129">
        <v>49</v>
      </c>
      <c r="Q129">
        <f t="shared" si="3"/>
        <v>0.30362261497262644</v>
      </c>
      <c r="R129">
        <f t="shared" si="4"/>
        <v>0.32088658164424544</v>
      </c>
      <c r="S129">
        <f t="shared" si="5"/>
        <v>0.15359651105043962</v>
      </c>
    </row>
    <row r="130" spans="1:19" x14ac:dyDescent="0.35">
      <c r="A130" t="s">
        <v>125</v>
      </c>
      <c r="B130">
        <v>56.215844881889765</v>
      </c>
      <c r="C130">
        <v>439.8796147933063</v>
      </c>
      <c r="D130">
        <v>0.17980825567696634</v>
      </c>
      <c r="E130">
        <v>41.839336098293735</v>
      </c>
      <c r="F130">
        <v>92.47823590001785</v>
      </c>
      <c r="G130">
        <v>3.0457523505536772E-2</v>
      </c>
      <c r="H130">
        <v>127</v>
      </c>
      <c r="I130">
        <v>127</v>
      </c>
      <c r="J130">
        <v>128</v>
      </c>
      <c r="K130">
        <v>18.73076923076923</v>
      </c>
      <c r="L130">
        <v>5.128205128205128E-2</v>
      </c>
      <c r="M130">
        <v>11.402236140818562</v>
      </c>
      <c r="N130">
        <v>0.35665967981554519</v>
      </c>
      <c r="O130">
        <v>78</v>
      </c>
      <c r="P130">
        <v>78</v>
      </c>
      <c r="Q130">
        <f t="shared" si="3"/>
        <v>0.21023532982648485</v>
      </c>
      <c r="R130">
        <f t="shared" si="4"/>
        <v>0.74426233717911261</v>
      </c>
      <c r="S130">
        <f t="shared" si="5"/>
        <v>0.16938890481344243</v>
      </c>
    </row>
    <row r="131" spans="1:19" x14ac:dyDescent="0.35">
      <c r="A131" t="s">
        <v>126</v>
      </c>
      <c r="B131">
        <v>24.917437499999991</v>
      </c>
      <c r="C131">
        <v>229.68275536329682</v>
      </c>
      <c r="D131">
        <v>0.30502528467702789</v>
      </c>
      <c r="E131">
        <v>21.502576458483158</v>
      </c>
      <c r="F131">
        <v>85.645526529126514</v>
      </c>
      <c r="G131">
        <v>5.4965466204164308E-2</v>
      </c>
      <c r="H131">
        <v>128</v>
      </c>
      <c r="I131">
        <v>128</v>
      </c>
      <c r="J131">
        <v>128</v>
      </c>
      <c r="K131">
        <v>46.982758620689658</v>
      </c>
      <c r="L131">
        <v>0</v>
      </c>
      <c r="M131">
        <v>18.295327156552172</v>
      </c>
      <c r="N131">
        <v>0</v>
      </c>
      <c r="O131">
        <v>58</v>
      </c>
      <c r="P131">
        <v>58</v>
      </c>
      <c r="Q131">
        <f t="shared" ref="Q131:Q133" si="6">F131/C131</f>
        <v>0.37288618552863556</v>
      </c>
      <c r="R131">
        <f t="shared" ref="R131:R133" si="7">E131/B131</f>
        <v>0.86295296049134929</v>
      </c>
      <c r="S131">
        <f t="shared" ref="S131:S133" si="8">G131/D131</f>
        <v>0.18019970463223658</v>
      </c>
    </row>
    <row r="132" spans="1:19" x14ac:dyDescent="0.35">
      <c r="A132" t="s">
        <v>127</v>
      </c>
      <c r="B132">
        <v>5.5489800000000002</v>
      </c>
      <c r="C132">
        <v>109.65675340467173</v>
      </c>
      <c r="D132">
        <v>0.21136034429588041</v>
      </c>
      <c r="E132">
        <v>0.86895830279708752</v>
      </c>
      <c r="F132">
        <v>7.2892650899547604</v>
      </c>
      <c r="G132">
        <v>6.7367145392182469E-3</v>
      </c>
      <c r="H132">
        <v>5</v>
      </c>
      <c r="I132">
        <v>5</v>
      </c>
      <c r="J132">
        <v>5</v>
      </c>
      <c r="K132">
        <v>26.2</v>
      </c>
      <c r="L132">
        <v>0</v>
      </c>
      <c r="M132">
        <v>2.3874672772626737</v>
      </c>
      <c r="N132">
        <v>0</v>
      </c>
      <c r="O132">
        <v>5</v>
      </c>
      <c r="P132">
        <v>5</v>
      </c>
      <c r="Q132">
        <f t="shared" si="6"/>
        <v>6.6473471661657041E-2</v>
      </c>
      <c r="R132">
        <f t="shared" si="7"/>
        <v>0.15659784371129243</v>
      </c>
      <c r="S132">
        <f t="shared" si="8"/>
        <v>3.1873124363327184E-2</v>
      </c>
    </row>
    <row r="133" spans="1:19" x14ac:dyDescent="0.35">
      <c r="A133" t="s">
        <v>128</v>
      </c>
      <c r="B133">
        <v>18.445900000000002</v>
      </c>
      <c r="C133">
        <v>184.46238053875373</v>
      </c>
      <c r="D133">
        <v>0.24602061047612495</v>
      </c>
      <c r="E133">
        <v>2.5162135978489562</v>
      </c>
      <c r="F133">
        <v>11.617407398752167</v>
      </c>
      <c r="G133">
        <v>7.0910996415942387E-3</v>
      </c>
      <c r="H133">
        <v>5</v>
      </c>
      <c r="I133">
        <v>5</v>
      </c>
      <c r="J133">
        <v>5</v>
      </c>
      <c r="K133">
        <v>20.9</v>
      </c>
      <c r="L133">
        <v>0</v>
      </c>
      <c r="M133">
        <v>5.5722526863020088</v>
      </c>
      <c r="N133">
        <v>0</v>
      </c>
      <c r="O133">
        <v>5</v>
      </c>
      <c r="P133">
        <v>5</v>
      </c>
      <c r="Q133">
        <f t="shared" si="6"/>
        <v>6.2979819325878553E-2</v>
      </c>
      <c r="R133">
        <f t="shared" si="7"/>
        <v>0.13641045423909681</v>
      </c>
      <c r="S133">
        <f t="shared" si="8"/>
        <v>2.8823193422172221E-2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Ames</dc:creator>
  <cp:lastModifiedBy>simha</cp:lastModifiedBy>
  <dcterms:created xsi:type="dcterms:W3CDTF">2017-01-09T18:53:16Z</dcterms:created>
  <dcterms:modified xsi:type="dcterms:W3CDTF">2023-06-30T20:52:52Z</dcterms:modified>
</cp:coreProperties>
</file>