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GraduateSchool\Duke\Box Sync\Segura Lab\Data\Lab Member Data\Andrew Miller\Publications\3. Splinting Devices\Figure 4 - aPDMS Chemical &amp; Tack\Data&amp;PrismFiles\"/>
    </mc:Choice>
  </mc:AlternateContent>
  <xr:revisionPtr revIDLastSave="0" documentId="8_{86C9BCD1-2A3F-46ED-82DE-7B2A626F257B}" xr6:coauthVersionLast="47" xr6:coauthVersionMax="47" xr10:uidLastSave="{00000000-0000-0000-0000-000000000000}"/>
  <bookViews>
    <workbookView xWindow="-28920" yWindow="-120" windowWidth="29040" windowHeight="15840" xr2:uid="{56969FC3-D3A0-47C9-80B8-E95B224CCCBC}"/>
  </bookViews>
  <sheets>
    <sheet name="Replicate 1" sheetId="1" r:id="rId1"/>
    <sheet name="Replicate 2" sheetId="2" r:id="rId2"/>
    <sheet name="Replicat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0" i="2" l="1"/>
  <c r="D750" i="2"/>
  <c r="E750" i="2"/>
  <c r="I750" i="2"/>
  <c r="J750" i="2"/>
  <c r="K750" i="2"/>
  <c r="O750" i="2"/>
  <c r="P750" i="2"/>
  <c r="Q750" i="2"/>
  <c r="C751" i="2"/>
  <c r="O751" i="2"/>
  <c r="AC6" i="1"/>
  <c r="AC7" i="1" s="1"/>
  <c r="Z6" i="1"/>
  <c r="Z7" i="1" s="1"/>
  <c r="AC5" i="1"/>
  <c r="Z5" i="1"/>
  <c r="W5" i="1"/>
  <c r="AC4" i="1"/>
  <c r="Z4" i="1"/>
  <c r="W4" i="1"/>
  <c r="W6" i="1" s="1"/>
  <c r="W7" i="1" s="1"/>
  <c r="X11" i="3"/>
  <c r="Y11" i="3"/>
  <c r="X12" i="3"/>
  <c r="Y12" i="3"/>
  <c r="W12" i="3"/>
  <c r="W11" i="3"/>
  <c r="S337" i="2"/>
  <c r="S393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M307" i="2"/>
  <c r="M315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M256" i="3"/>
  <c r="M264" i="3"/>
  <c r="M272" i="3"/>
  <c r="M280" i="3"/>
  <c r="M288" i="3"/>
  <c r="M296" i="3"/>
  <c r="M304" i="3"/>
  <c r="M312" i="3"/>
  <c r="M320" i="3"/>
  <c r="M328" i="3"/>
  <c r="M336" i="3"/>
  <c r="M344" i="3"/>
  <c r="M352" i="3"/>
  <c r="M360" i="3"/>
  <c r="M368" i="3"/>
  <c r="M376" i="3"/>
  <c r="M384" i="3"/>
  <c r="M392" i="3"/>
  <c r="M400" i="3"/>
  <c r="M408" i="3"/>
  <c r="M416" i="3"/>
  <c r="M424" i="3"/>
  <c r="M432" i="3"/>
  <c r="M440" i="3"/>
  <c r="M448" i="3"/>
  <c r="M456" i="3"/>
  <c r="M464" i="3"/>
  <c r="M472" i="3"/>
  <c r="M480" i="3"/>
  <c r="M488" i="3"/>
  <c r="M496" i="3"/>
  <c r="G164" i="3"/>
  <c r="G165" i="3"/>
  <c r="G172" i="3"/>
  <c r="G173" i="3"/>
  <c r="G180" i="3"/>
  <c r="G181" i="3"/>
  <c r="G188" i="3"/>
  <c r="G189" i="3"/>
  <c r="G196" i="3"/>
  <c r="G197" i="3"/>
  <c r="G204" i="3"/>
  <c r="G212" i="3"/>
  <c r="G213" i="3"/>
  <c r="G220" i="3"/>
  <c r="G221" i="3"/>
  <c r="G228" i="3"/>
  <c r="G229" i="3"/>
  <c r="G236" i="3"/>
  <c r="G237" i="3"/>
  <c r="G244" i="3"/>
  <c r="G245" i="3"/>
  <c r="G252" i="3"/>
  <c r="G253" i="3"/>
  <c r="G260" i="3"/>
  <c r="G261" i="3"/>
  <c r="G268" i="3"/>
  <c r="G269" i="3"/>
  <c r="G276" i="3"/>
  <c r="G277" i="3"/>
  <c r="G284" i="3"/>
  <c r="G285" i="3"/>
  <c r="G292" i="3"/>
  <c r="G293" i="3"/>
  <c r="G300" i="3"/>
  <c r="G301" i="3"/>
  <c r="G308" i="3"/>
  <c r="G309" i="3"/>
  <c r="G316" i="3"/>
  <c r="G317" i="3"/>
  <c r="G324" i="3"/>
  <c r="G325" i="3"/>
  <c r="G332" i="3"/>
  <c r="G333" i="3"/>
  <c r="G340" i="3"/>
  <c r="G341" i="3"/>
  <c r="G348" i="3"/>
  <c r="G349" i="3"/>
  <c r="G356" i="3"/>
  <c r="G357" i="3"/>
  <c r="G364" i="3"/>
  <c r="G365" i="3"/>
  <c r="G372" i="3"/>
  <c r="G373" i="3"/>
  <c r="G380" i="3"/>
  <c r="G381" i="3"/>
  <c r="G388" i="3"/>
  <c r="G389" i="3"/>
  <c r="G396" i="3"/>
  <c r="G397" i="3"/>
  <c r="G404" i="3"/>
  <c r="G405" i="3"/>
  <c r="G412" i="3"/>
  <c r="G413" i="3"/>
  <c r="G420" i="3"/>
  <c r="G421" i="3"/>
  <c r="G428" i="3"/>
  <c r="G429" i="3"/>
  <c r="G436" i="3"/>
  <c r="G437" i="3"/>
  <c r="G444" i="3"/>
  <c r="G445" i="3"/>
  <c r="G452" i="3"/>
  <c r="G453" i="3"/>
  <c r="G460" i="3"/>
  <c r="G461" i="3"/>
  <c r="G468" i="3"/>
  <c r="G469" i="3"/>
  <c r="G476" i="3"/>
  <c r="G477" i="3"/>
  <c r="G484" i="3"/>
  <c r="G485" i="3"/>
  <c r="G492" i="3"/>
  <c r="G493" i="3"/>
  <c r="S21" i="3"/>
  <c r="Q499" i="3"/>
  <c r="P499" i="3"/>
  <c r="O499" i="3"/>
  <c r="K499" i="3"/>
  <c r="J499" i="3"/>
  <c r="I499" i="3"/>
  <c r="E499" i="3"/>
  <c r="D499" i="3"/>
  <c r="C499" i="3"/>
  <c r="R497" i="3"/>
  <c r="S497" i="3" s="1"/>
  <c r="L497" i="3"/>
  <c r="M497" i="3" s="1"/>
  <c r="F497" i="3"/>
  <c r="G497" i="3" s="1"/>
  <c r="R496" i="3"/>
  <c r="S496" i="3" s="1"/>
  <c r="L496" i="3"/>
  <c r="F496" i="3"/>
  <c r="G496" i="3" s="1"/>
  <c r="R495" i="3"/>
  <c r="S495" i="3" s="1"/>
  <c r="L495" i="3"/>
  <c r="M495" i="3" s="1"/>
  <c r="F495" i="3"/>
  <c r="G495" i="3" s="1"/>
  <c r="R494" i="3"/>
  <c r="S494" i="3" s="1"/>
  <c r="L494" i="3"/>
  <c r="M494" i="3" s="1"/>
  <c r="F494" i="3"/>
  <c r="G494" i="3" s="1"/>
  <c r="R493" i="3"/>
  <c r="S493" i="3" s="1"/>
  <c r="L493" i="3"/>
  <c r="M493" i="3" s="1"/>
  <c r="F493" i="3"/>
  <c r="R492" i="3"/>
  <c r="S492" i="3" s="1"/>
  <c r="L492" i="3"/>
  <c r="M492" i="3" s="1"/>
  <c r="F492" i="3"/>
  <c r="R491" i="3"/>
  <c r="S491" i="3" s="1"/>
  <c r="L491" i="3"/>
  <c r="M491" i="3" s="1"/>
  <c r="F491" i="3"/>
  <c r="G491" i="3" s="1"/>
  <c r="R490" i="3"/>
  <c r="S490" i="3" s="1"/>
  <c r="L490" i="3"/>
  <c r="M490" i="3" s="1"/>
  <c r="F490" i="3"/>
  <c r="G490" i="3" s="1"/>
  <c r="R489" i="3"/>
  <c r="S489" i="3" s="1"/>
  <c r="L489" i="3"/>
  <c r="M489" i="3" s="1"/>
  <c r="F489" i="3"/>
  <c r="G489" i="3" s="1"/>
  <c r="R488" i="3"/>
  <c r="S488" i="3" s="1"/>
  <c r="L488" i="3"/>
  <c r="F488" i="3"/>
  <c r="G488" i="3" s="1"/>
  <c r="R487" i="3"/>
  <c r="S487" i="3" s="1"/>
  <c r="L487" i="3"/>
  <c r="M487" i="3" s="1"/>
  <c r="F487" i="3"/>
  <c r="G487" i="3" s="1"/>
  <c r="R486" i="3"/>
  <c r="S486" i="3" s="1"/>
  <c r="L486" i="3"/>
  <c r="M486" i="3" s="1"/>
  <c r="F486" i="3"/>
  <c r="G486" i="3" s="1"/>
  <c r="R485" i="3"/>
  <c r="S485" i="3" s="1"/>
  <c r="L485" i="3"/>
  <c r="M485" i="3" s="1"/>
  <c r="F485" i="3"/>
  <c r="R484" i="3"/>
  <c r="S484" i="3" s="1"/>
  <c r="L484" i="3"/>
  <c r="M484" i="3" s="1"/>
  <c r="F484" i="3"/>
  <c r="R483" i="3"/>
  <c r="S483" i="3" s="1"/>
  <c r="L483" i="3"/>
  <c r="M483" i="3" s="1"/>
  <c r="F483" i="3"/>
  <c r="G483" i="3" s="1"/>
  <c r="R482" i="3"/>
  <c r="S482" i="3" s="1"/>
  <c r="L482" i="3"/>
  <c r="M482" i="3" s="1"/>
  <c r="F482" i="3"/>
  <c r="G482" i="3" s="1"/>
  <c r="R481" i="3"/>
  <c r="S481" i="3" s="1"/>
  <c r="L481" i="3"/>
  <c r="M481" i="3" s="1"/>
  <c r="F481" i="3"/>
  <c r="G481" i="3" s="1"/>
  <c r="R480" i="3"/>
  <c r="S480" i="3" s="1"/>
  <c r="L480" i="3"/>
  <c r="F480" i="3"/>
  <c r="G480" i="3" s="1"/>
  <c r="R479" i="3"/>
  <c r="S479" i="3" s="1"/>
  <c r="L479" i="3"/>
  <c r="M479" i="3" s="1"/>
  <c r="F479" i="3"/>
  <c r="G479" i="3" s="1"/>
  <c r="R478" i="3"/>
  <c r="S478" i="3" s="1"/>
  <c r="L478" i="3"/>
  <c r="M478" i="3" s="1"/>
  <c r="F478" i="3"/>
  <c r="G478" i="3" s="1"/>
  <c r="R477" i="3"/>
  <c r="S477" i="3" s="1"/>
  <c r="L477" i="3"/>
  <c r="M477" i="3" s="1"/>
  <c r="F477" i="3"/>
  <c r="R476" i="3"/>
  <c r="S476" i="3" s="1"/>
  <c r="L476" i="3"/>
  <c r="M476" i="3" s="1"/>
  <c r="F476" i="3"/>
  <c r="R475" i="3"/>
  <c r="S475" i="3" s="1"/>
  <c r="L475" i="3"/>
  <c r="M475" i="3" s="1"/>
  <c r="F475" i="3"/>
  <c r="G475" i="3" s="1"/>
  <c r="R474" i="3"/>
  <c r="S474" i="3" s="1"/>
  <c r="L474" i="3"/>
  <c r="M474" i="3" s="1"/>
  <c r="F474" i="3"/>
  <c r="G474" i="3" s="1"/>
  <c r="R473" i="3"/>
  <c r="S473" i="3" s="1"/>
  <c r="L473" i="3"/>
  <c r="M473" i="3" s="1"/>
  <c r="F473" i="3"/>
  <c r="G473" i="3" s="1"/>
  <c r="R472" i="3"/>
  <c r="S472" i="3" s="1"/>
  <c r="L472" i="3"/>
  <c r="F472" i="3"/>
  <c r="G472" i="3" s="1"/>
  <c r="R471" i="3"/>
  <c r="S471" i="3" s="1"/>
  <c r="L471" i="3"/>
  <c r="M471" i="3" s="1"/>
  <c r="F471" i="3"/>
  <c r="G471" i="3" s="1"/>
  <c r="R470" i="3"/>
  <c r="S470" i="3" s="1"/>
  <c r="L470" i="3"/>
  <c r="M470" i="3" s="1"/>
  <c r="F470" i="3"/>
  <c r="G470" i="3" s="1"/>
  <c r="R469" i="3"/>
  <c r="S469" i="3" s="1"/>
  <c r="L469" i="3"/>
  <c r="M469" i="3" s="1"/>
  <c r="F469" i="3"/>
  <c r="R468" i="3"/>
  <c r="S468" i="3" s="1"/>
  <c r="L468" i="3"/>
  <c r="M468" i="3" s="1"/>
  <c r="F468" i="3"/>
  <c r="R467" i="3"/>
  <c r="S467" i="3" s="1"/>
  <c r="L467" i="3"/>
  <c r="M467" i="3" s="1"/>
  <c r="F467" i="3"/>
  <c r="G467" i="3" s="1"/>
  <c r="R466" i="3"/>
  <c r="S466" i="3" s="1"/>
  <c r="L466" i="3"/>
  <c r="M466" i="3" s="1"/>
  <c r="F466" i="3"/>
  <c r="G466" i="3" s="1"/>
  <c r="R465" i="3"/>
  <c r="S465" i="3" s="1"/>
  <c r="L465" i="3"/>
  <c r="M465" i="3" s="1"/>
  <c r="F465" i="3"/>
  <c r="G465" i="3" s="1"/>
  <c r="R464" i="3"/>
  <c r="S464" i="3" s="1"/>
  <c r="L464" i="3"/>
  <c r="F464" i="3"/>
  <c r="G464" i="3" s="1"/>
  <c r="R463" i="3"/>
  <c r="S463" i="3" s="1"/>
  <c r="L463" i="3"/>
  <c r="M463" i="3" s="1"/>
  <c r="F463" i="3"/>
  <c r="G463" i="3" s="1"/>
  <c r="R462" i="3"/>
  <c r="S462" i="3" s="1"/>
  <c r="L462" i="3"/>
  <c r="M462" i="3" s="1"/>
  <c r="F462" i="3"/>
  <c r="G462" i="3" s="1"/>
  <c r="R461" i="3"/>
  <c r="S461" i="3" s="1"/>
  <c r="L461" i="3"/>
  <c r="M461" i="3" s="1"/>
  <c r="F461" i="3"/>
  <c r="R460" i="3"/>
  <c r="S460" i="3" s="1"/>
  <c r="L460" i="3"/>
  <c r="M460" i="3" s="1"/>
  <c r="F460" i="3"/>
  <c r="R459" i="3"/>
  <c r="S459" i="3" s="1"/>
  <c r="L459" i="3"/>
  <c r="M459" i="3" s="1"/>
  <c r="F459" i="3"/>
  <c r="G459" i="3" s="1"/>
  <c r="R458" i="3"/>
  <c r="S458" i="3" s="1"/>
  <c r="L458" i="3"/>
  <c r="M458" i="3" s="1"/>
  <c r="F458" i="3"/>
  <c r="G458" i="3" s="1"/>
  <c r="R457" i="3"/>
  <c r="S457" i="3" s="1"/>
  <c r="L457" i="3"/>
  <c r="M457" i="3" s="1"/>
  <c r="F457" i="3"/>
  <c r="G457" i="3" s="1"/>
  <c r="R456" i="3"/>
  <c r="S456" i="3" s="1"/>
  <c r="L456" i="3"/>
  <c r="F456" i="3"/>
  <c r="G456" i="3" s="1"/>
  <c r="R455" i="3"/>
  <c r="S455" i="3" s="1"/>
  <c r="L455" i="3"/>
  <c r="M455" i="3" s="1"/>
  <c r="F455" i="3"/>
  <c r="G455" i="3" s="1"/>
  <c r="R454" i="3"/>
  <c r="S454" i="3" s="1"/>
  <c r="L454" i="3"/>
  <c r="M454" i="3" s="1"/>
  <c r="F454" i="3"/>
  <c r="G454" i="3" s="1"/>
  <c r="R453" i="3"/>
  <c r="S453" i="3" s="1"/>
  <c r="L453" i="3"/>
  <c r="M453" i="3" s="1"/>
  <c r="F453" i="3"/>
  <c r="R452" i="3"/>
  <c r="S452" i="3" s="1"/>
  <c r="L452" i="3"/>
  <c r="M452" i="3" s="1"/>
  <c r="F452" i="3"/>
  <c r="R451" i="3"/>
  <c r="S451" i="3" s="1"/>
  <c r="L451" i="3"/>
  <c r="M451" i="3" s="1"/>
  <c r="F451" i="3"/>
  <c r="G451" i="3" s="1"/>
  <c r="R450" i="3"/>
  <c r="S450" i="3" s="1"/>
  <c r="L450" i="3"/>
  <c r="M450" i="3" s="1"/>
  <c r="F450" i="3"/>
  <c r="G450" i="3" s="1"/>
  <c r="R449" i="3"/>
  <c r="S449" i="3" s="1"/>
  <c r="L449" i="3"/>
  <c r="M449" i="3" s="1"/>
  <c r="F449" i="3"/>
  <c r="G449" i="3" s="1"/>
  <c r="R448" i="3"/>
  <c r="S448" i="3" s="1"/>
  <c r="L448" i="3"/>
  <c r="F448" i="3"/>
  <c r="G448" i="3" s="1"/>
  <c r="R447" i="3"/>
  <c r="S447" i="3" s="1"/>
  <c r="L447" i="3"/>
  <c r="M447" i="3" s="1"/>
  <c r="F447" i="3"/>
  <c r="G447" i="3" s="1"/>
  <c r="R446" i="3"/>
  <c r="S446" i="3" s="1"/>
  <c r="L446" i="3"/>
  <c r="M446" i="3" s="1"/>
  <c r="F446" i="3"/>
  <c r="G446" i="3" s="1"/>
  <c r="R445" i="3"/>
  <c r="S445" i="3" s="1"/>
  <c r="L445" i="3"/>
  <c r="M445" i="3" s="1"/>
  <c r="F445" i="3"/>
  <c r="R444" i="3"/>
  <c r="S444" i="3" s="1"/>
  <c r="L444" i="3"/>
  <c r="M444" i="3" s="1"/>
  <c r="F444" i="3"/>
  <c r="R443" i="3"/>
  <c r="S443" i="3" s="1"/>
  <c r="L443" i="3"/>
  <c r="M443" i="3" s="1"/>
  <c r="F443" i="3"/>
  <c r="G443" i="3" s="1"/>
  <c r="R442" i="3"/>
  <c r="S442" i="3" s="1"/>
  <c r="L442" i="3"/>
  <c r="M442" i="3" s="1"/>
  <c r="F442" i="3"/>
  <c r="G442" i="3" s="1"/>
  <c r="R441" i="3"/>
  <c r="S441" i="3" s="1"/>
  <c r="L441" i="3"/>
  <c r="M441" i="3" s="1"/>
  <c r="F441" i="3"/>
  <c r="G441" i="3" s="1"/>
  <c r="R440" i="3"/>
  <c r="S440" i="3" s="1"/>
  <c r="L440" i="3"/>
  <c r="F440" i="3"/>
  <c r="G440" i="3" s="1"/>
  <c r="R439" i="3"/>
  <c r="S439" i="3" s="1"/>
  <c r="L439" i="3"/>
  <c r="M439" i="3" s="1"/>
  <c r="F439" i="3"/>
  <c r="G439" i="3" s="1"/>
  <c r="R438" i="3"/>
  <c r="S438" i="3" s="1"/>
  <c r="L438" i="3"/>
  <c r="M438" i="3" s="1"/>
  <c r="F438" i="3"/>
  <c r="G438" i="3" s="1"/>
  <c r="R437" i="3"/>
  <c r="S437" i="3" s="1"/>
  <c r="L437" i="3"/>
  <c r="M437" i="3" s="1"/>
  <c r="F437" i="3"/>
  <c r="R436" i="3"/>
  <c r="S436" i="3" s="1"/>
  <c r="L436" i="3"/>
  <c r="M436" i="3" s="1"/>
  <c r="F436" i="3"/>
  <c r="R435" i="3"/>
  <c r="S435" i="3" s="1"/>
  <c r="L435" i="3"/>
  <c r="M435" i="3" s="1"/>
  <c r="F435" i="3"/>
  <c r="G435" i="3" s="1"/>
  <c r="R434" i="3"/>
  <c r="S434" i="3" s="1"/>
  <c r="L434" i="3"/>
  <c r="M434" i="3" s="1"/>
  <c r="F434" i="3"/>
  <c r="G434" i="3" s="1"/>
  <c r="R433" i="3"/>
  <c r="S433" i="3" s="1"/>
  <c r="L433" i="3"/>
  <c r="M433" i="3" s="1"/>
  <c r="F433" i="3"/>
  <c r="G433" i="3" s="1"/>
  <c r="R432" i="3"/>
  <c r="S432" i="3" s="1"/>
  <c r="L432" i="3"/>
  <c r="F432" i="3"/>
  <c r="G432" i="3" s="1"/>
  <c r="R431" i="3"/>
  <c r="S431" i="3" s="1"/>
  <c r="L431" i="3"/>
  <c r="M431" i="3" s="1"/>
  <c r="F431" i="3"/>
  <c r="G431" i="3" s="1"/>
  <c r="R430" i="3"/>
  <c r="S430" i="3" s="1"/>
  <c r="L430" i="3"/>
  <c r="M430" i="3" s="1"/>
  <c r="F430" i="3"/>
  <c r="G430" i="3" s="1"/>
  <c r="R429" i="3"/>
  <c r="S429" i="3" s="1"/>
  <c r="L429" i="3"/>
  <c r="M429" i="3" s="1"/>
  <c r="F429" i="3"/>
  <c r="R428" i="3"/>
  <c r="S428" i="3" s="1"/>
  <c r="L428" i="3"/>
  <c r="M428" i="3" s="1"/>
  <c r="F428" i="3"/>
  <c r="R427" i="3"/>
  <c r="S427" i="3" s="1"/>
  <c r="L427" i="3"/>
  <c r="M427" i="3" s="1"/>
  <c r="F427" i="3"/>
  <c r="G427" i="3" s="1"/>
  <c r="R426" i="3"/>
  <c r="S426" i="3" s="1"/>
  <c r="L426" i="3"/>
  <c r="M426" i="3" s="1"/>
  <c r="F426" i="3"/>
  <c r="G426" i="3" s="1"/>
  <c r="R425" i="3"/>
  <c r="S425" i="3" s="1"/>
  <c r="L425" i="3"/>
  <c r="M425" i="3" s="1"/>
  <c r="F425" i="3"/>
  <c r="G425" i="3" s="1"/>
  <c r="R424" i="3"/>
  <c r="S424" i="3" s="1"/>
  <c r="L424" i="3"/>
  <c r="F424" i="3"/>
  <c r="G424" i="3" s="1"/>
  <c r="R423" i="3"/>
  <c r="S423" i="3" s="1"/>
  <c r="L423" i="3"/>
  <c r="M423" i="3" s="1"/>
  <c r="F423" i="3"/>
  <c r="G423" i="3" s="1"/>
  <c r="R422" i="3"/>
  <c r="S422" i="3" s="1"/>
  <c r="L422" i="3"/>
  <c r="M422" i="3" s="1"/>
  <c r="F422" i="3"/>
  <c r="G422" i="3" s="1"/>
  <c r="R421" i="3"/>
  <c r="S421" i="3" s="1"/>
  <c r="L421" i="3"/>
  <c r="M421" i="3" s="1"/>
  <c r="F421" i="3"/>
  <c r="R420" i="3"/>
  <c r="S420" i="3" s="1"/>
  <c r="L420" i="3"/>
  <c r="M420" i="3" s="1"/>
  <c r="F420" i="3"/>
  <c r="R419" i="3"/>
  <c r="S419" i="3" s="1"/>
  <c r="L419" i="3"/>
  <c r="M419" i="3" s="1"/>
  <c r="F419" i="3"/>
  <c r="G419" i="3" s="1"/>
  <c r="R418" i="3"/>
  <c r="S418" i="3" s="1"/>
  <c r="L418" i="3"/>
  <c r="M418" i="3" s="1"/>
  <c r="F418" i="3"/>
  <c r="G418" i="3" s="1"/>
  <c r="R417" i="3"/>
  <c r="S417" i="3" s="1"/>
  <c r="L417" i="3"/>
  <c r="M417" i="3" s="1"/>
  <c r="F417" i="3"/>
  <c r="G417" i="3" s="1"/>
  <c r="R416" i="3"/>
  <c r="S416" i="3" s="1"/>
  <c r="L416" i="3"/>
  <c r="F416" i="3"/>
  <c r="G416" i="3" s="1"/>
  <c r="R415" i="3"/>
  <c r="S415" i="3" s="1"/>
  <c r="L415" i="3"/>
  <c r="M415" i="3" s="1"/>
  <c r="F415" i="3"/>
  <c r="G415" i="3" s="1"/>
  <c r="R414" i="3"/>
  <c r="S414" i="3" s="1"/>
  <c r="L414" i="3"/>
  <c r="M414" i="3" s="1"/>
  <c r="F414" i="3"/>
  <c r="G414" i="3" s="1"/>
  <c r="R413" i="3"/>
  <c r="S413" i="3" s="1"/>
  <c r="L413" i="3"/>
  <c r="M413" i="3" s="1"/>
  <c r="F413" i="3"/>
  <c r="R412" i="3"/>
  <c r="S412" i="3" s="1"/>
  <c r="L412" i="3"/>
  <c r="M412" i="3" s="1"/>
  <c r="F412" i="3"/>
  <c r="R411" i="3"/>
  <c r="S411" i="3" s="1"/>
  <c r="L411" i="3"/>
  <c r="M411" i="3" s="1"/>
  <c r="F411" i="3"/>
  <c r="G411" i="3" s="1"/>
  <c r="R410" i="3"/>
  <c r="S410" i="3" s="1"/>
  <c r="L410" i="3"/>
  <c r="M410" i="3" s="1"/>
  <c r="F410" i="3"/>
  <c r="G410" i="3" s="1"/>
  <c r="R409" i="3"/>
  <c r="S409" i="3" s="1"/>
  <c r="L409" i="3"/>
  <c r="M409" i="3" s="1"/>
  <c r="F409" i="3"/>
  <c r="G409" i="3" s="1"/>
  <c r="R408" i="3"/>
  <c r="S408" i="3" s="1"/>
  <c r="L408" i="3"/>
  <c r="F408" i="3"/>
  <c r="G408" i="3" s="1"/>
  <c r="R407" i="3"/>
  <c r="S407" i="3" s="1"/>
  <c r="L407" i="3"/>
  <c r="M407" i="3" s="1"/>
  <c r="F407" i="3"/>
  <c r="G407" i="3" s="1"/>
  <c r="R406" i="3"/>
  <c r="S406" i="3" s="1"/>
  <c r="L406" i="3"/>
  <c r="M406" i="3" s="1"/>
  <c r="F406" i="3"/>
  <c r="G406" i="3" s="1"/>
  <c r="R405" i="3"/>
  <c r="S405" i="3" s="1"/>
  <c r="L405" i="3"/>
  <c r="M405" i="3" s="1"/>
  <c r="F405" i="3"/>
  <c r="R404" i="3"/>
  <c r="S404" i="3" s="1"/>
  <c r="L404" i="3"/>
  <c r="M404" i="3" s="1"/>
  <c r="F404" i="3"/>
  <c r="R403" i="3"/>
  <c r="S403" i="3" s="1"/>
  <c r="L403" i="3"/>
  <c r="M403" i="3" s="1"/>
  <c r="F403" i="3"/>
  <c r="G403" i="3" s="1"/>
  <c r="R402" i="3"/>
  <c r="S402" i="3" s="1"/>
  <c r="L402" i="3"/>
  <c r="M402" i="3" s="1"/>
  <c r="F402" i="3"/>
  <c r="G402" i="3" s="1"/>
  <c r="R401" i="3"/>
  <c r="S401" i="3" s="1"/>
  <c r="L401" i="3"/>
  <c r="M401" i="3" s="1"/>
  <c r="F401" i="3"/>
  <c r="G401" i="3" s="1"/>
  <c r="R400" i="3"/>
  <c r="S400" i="3" s="1"/>
  <c r="L400" i="3"/>
  <c r="F400" i="3"/>
  <c r="G400" i="3" s="1"/>
  <c r="R399" i="3"/>
  <c r="S399" i="3" s="1"/>
  <c r="L399" i="3"/>
  <c r="M399" i="3" s="1"/>
  <c r="F399" i="3"/>
  <c r="G399" i="3" s="1"/>
  <c r="R398" i="3"/>
  <c r="S398" i="3" s="1"/>
  <c r="L398" i="3"/>
  <c r="M398" i="3" s="1"/>
  <c r="F398" i="3"/>
  <c r="G398" i="3" s="1"/>
  <c r="R397" i="3"/>
  <c r="S397" i="3" s="1"/>
  <c r="L397" i="3"/>
  <c r="M397" i="3" s="1"/>
  <c r="F397" i="3"/>
  <c r="R396" i="3"/>
  <c r="S396" i="3" s="1"/>
  <c r="L396" i="3"/>
  <c r="M396" i="3" s="1"/>
  <c r="F396" i="3"/>
  <c r="R395" i="3"/>
  <c r="S395" i="3" s="1"/>
  <c r="L395" i="3"/>
  <c r="M395" i="3" s="1"/>
  <c r="F395" i="3"/>
  <c r="G395" i="3" s="1"/>
  <c r="R394" i="3"/>
  <c r="S394" i="3" s="1"/>
  <c r="L394" i="3"/>
  <c r="M394" i="3" s="1"/>
  <c r="F394" i="3"/>
  <c r="G394" i="3" s="1"/>
  <c r="R393" i="3"/>
  <c r="S393" i="3" s="1"/>
  <c r="L393" i="3"/>
  <c r="M393" i="3" s="1"/>
  <c r="F393" i="3"/>
  <c r="G393" i="3" s="1"/>
  <c r="R392" i="3"/>
  <c r="S392" i="3" s="1"/>
  <c r="L392" i="3"/>
  <c r="F392" i="3"/>
  <c r="G392" i="3" s="1"/>
  <c r="R391" i="3"/>
  <c r="S391" i="3" s="1"/>
  <c r="L391" i="3"/>
  <c r="M391" i="3" s="1"/>
  <c r="F391" i="3"/>
  <c r="G391" i="3" s="1"/>
  <c r="R390" i="3"/>
  <c r="S390" i="3" s="1"/>
  <c r="L390" i="3"/>
  <c r="M390" i="3" s="1"/>
  <c r="F390" i="3"/>
  <c r="G390" i="3" s="1"/>
  <c r="R389" i="3"/>
  <c r="S389" i="3" s="1"/>
  <c r="L389" i="3"/>
  <c r="M389" i="3" s="1"/>
  <c r="F389" i="3"/>
  <c r="R388" i="3"/>
  <c r="S388" i="3" s="1"/>
  <c r="L388" i="3"/>
  <c r="M388" i="3" s="1"/>
  <c r="F388" i="3"/>
  <c r="R387" i="3"/>
  <c r="S387" i="3" s="1"/>
  <c r="L387" i="3"/>
  <c r="M387" i="3" s="1"/>
  <c r="F387" i="3"/>
  <c r="G387" i="3" s="1"/>
  <c r="R386" i="3"/>
  <c r="S386" i="3" s="1"/>
  <c r="L386" i="3"/>
  <c r="M386" i="3" s="1"/>
  <c r="F386" i="3"/>
  <c r="G386" i="3" s="1"/>
  <c r="R385" i="3"/>
  <c r="S385" i="3" s="1"/>
  <c r="L385" i="3"/>
  <c r="M385" i="3" s="1"/>
  <c r="F385" i="3"/>
  <c r="G385" i="3" s="1"/>
  <c r="R384" i="3"/>
  <c r="S384" i="3" s="1"/>
  <c r="L384" i="3"/>
  <c r="F384" i="3"/>
  <c r="G384" i="3" s="1"/>
  <c r="R383" i="3"/>
  <c r="S383" i="3" s="1"/>
  <c r="L383" i="3"/>
  <c r="M383" i="3" s="1"/>
  <c r="F383" i="3"/>
  <c r="G383" i="3" s="1"/>
  <c r="R382" i="3"/>
  <c r="S382" i="3" s="1"/>
  <c r="L382" i="3"/>
  <c r="M382" i="3" s="1"/>
  <c r="F382" i="3"/>
  <c r="G382" i="3" s="1"/>
  <c r="R381" i="3"/>
  <c r="S381" i="3" s="1"/>
  <c r="L381" i="3"/>
  <c r="M381" i="3" s="1"/>
  <c r="F381" i="3"/>
  <c r="R380" i="3"/>
  <c r="S380" i="3" s="1"/>
  <c r="L380" i="3"/>
  <c r="M380" i="3" s="1"/>
  <c r="F380" i="3"/>
  <c r="R379" i="3"/>
  <c r="S379" i="3" s="1"/>
  <c r="L379" i="3"/>
  <c r="M379" i="3" s="1"/>
  <c r="F379" i="3"/>
  <c r="G379" i="3" s="1"/>
  <c r="R378" i="3"/>
  <c r="S378" i="3" s="1"/>
  <c r="L378" i="3"/>
  <c r="M378" i="3" s="1"/>
  <c r="F378" i="3"/>
  <c r="G378" i="3" s="1"/>
  <c r="R377" i="3"/>
  <c r="S377" i="3" s="1"/>
  <c r="L377" i="3"/>
  <c r="M377" i="3" s="1"/>
  <c r="F377" i="3"/>
  <c r="G377" i="3" s="1"/>
  <c r="R376" i="3"/>
  <c r="S376" i="3" s="1"/>
  <c r="L376" i="3"/>
  <c r="F376" i="3"/>
  <c r="G376" i="3" s="1"/>
  <c r="R375" i="3"/>
  <c r="S375" i="3" s="1"/>
  <c r="L375" i="3"/>
  <c r="M375" i="3" s="1"/>
  <c r="F375" i="3"/>
  <c r="G375" i="3" s="1"/>
  <c r="R374" i="3"/>
  <c r="S374" i="3" s="1"/>
  <c r="L374" i="3"/>
  <c r="M374" i="3" s="1"/>
  <c r="F374" i="3"/>
  <c r="G374" i="3" s="1"/>
  <c r="R373" i="3"/>
  <c r="S373" i="3" s="1"/>
  <c r="L373" i="3"/>
  <c r="M373" i="3" s="1"/>
  <c r="F373" i="3"/>
  <c r="R372" i="3"/>
  <c r="S372" i="3" s="1"/>
  <c r="L372" i="3"/>
  <c r="M372" i="3" s="1"/>
  <c r="F372" i="3"/>
  <c r="R371" i="3"/>
  <c r="S371" i="3" s="1"/>
  <c r="L371" i="3"/>
  <c r="M371" i="3" s="1"/>
  <c r="F371" i="3"/>
  <c r="G371" i="3" s="1"/>
  <c r="R370" i="3"/>
  <c r="S370" i="3" s="1"/>
  <c r="L370" i="3"/>
  <c r="M370" i="3" s="1"/>
  <c r="F370" i="3"/>
  <c r="G370" i="3" s="1"/>
  <c r="R369" i="3"/>
  <c r="S369" i="3" s="1"/>
  <c r="L369" i="3"/>
  <c r="M369" i="3" s="1"/>
  <c r="F369" i="3"/>
  <c r="G369" i="3" s="1"/>
  <c r="R368" i="3"/>
  <c r="S368" i="3" s="1"/>
  <c r="L368" i="3"/>
  <c r="F368" i="3"/>
  <c r="G368" i="3" s="1"/>
  <c r="R367" i="3"/>
  <c r="S367" i="3" s="1"/>
  <c r="L367" i="3"/>
  <c r="M367" i="3" s="1"/>
  <c r="F367" i="3"/>
  <c r="G367" i="3" s="1"/>
  <c r="R366" i="3"/>
  <c r="S366" i="3" s="1"/>
  <c r="L366" i="3"/>
  <c r="M366" i="3" s="1"/>
  <c r="F366" i="3"/>
  <c r="G366" i="3" s="1"/>
  <c r="R365" i="3"/>
  <c r="S365" i="3" s="1"/>
  <c r="L365" i="3"/>
  <c r="M365" i="3" s="1"/>
  <c r="F365" i="3"/>
  <c r="R364" i="3"/>
  <c r="S364" i="3" s="1"/>
  <c r="L364" i="3"/>
  <c r="M364" i="3" s="1"/>
  <c r="F364" i="3"/>
  <c r="R363" i="3"/>
  <c r="S363" i="3" s="1"/>
  <c r="L363" i="3"/>
  <c r="M363" i="3" s="1"/>
  <c r="F363" i="3"/>
  <c r="G363" i="3" s="1"/>
  <c r="R362" i="3"/>
  <c r="S362" i="3" s="1"/>
  <c r="L362" i="3"/>
  <c r="M362" i="3" s="1"/>
  <c r="F362" i="3"/>
  <c r="G362" i="3" s="1"/>
  <c r="R361" i="3"/>
  <c r="S361" i="3" s="1"/>
  <c r="L361" i="3"/>
  <c r="M361" i="3" s="1"/>
  <c r="F361" i="3"/>
  <c r="G361" i="3" s="1"/>
  <c r="R360" i="3"/>
  <c r="S360" i="3" s="1"/>
  <c r="L360" i="3"/>
  <c r="F360" i="3"/>
  <c r="G360" i="3" s="1"/>
  <c r="R359" i="3"/>
  <c r="S359" i="3" s="1"/>
  <c r="L359" i="3"/>
  <c r="M359" i="3" s="1"/>
  <c r="F359" i="3"/>
  <c r="G359" i="3" s="1"/>
  <c r="R358" i="3"/>
  <c r="S358" i="3" s="1"/>
  <c r="L358" i="3"/>
  <c r="M358" i="3" s="1"/>
  <c r="F358" i="3"/>
  <c r="G358" i="3" s="1"/>
  <c r="R357" i="3"/>
  <c r="S357" i="3" s="1"/>
  <c r="L357" i="3"/>
  <c r="M357" i="3" s="1"/>
  <c r="F357" i="3"/>
  <c r="R356" i="3"/>
  <c r="S356" i="3" s="1"/>
  <c r="L356" i="3"/>
  <c r="M356" i="3" s="1"/>
  <c r="F356" i="3"/>
  <c r="R355" i="3"/>
  <c r="S355" i="3" s="1"/>
  <c r="L355" i="3"/>
  <c r="M355" i="3" s="1"/>
  <c r="F355" i="3"/>
  <c r="G355" i="3" s="1"/>
  <c r="R354" i="3"/>
  <c r="S354" i="3" s="1"/>
  <c r="L354" i="3"/>
  <c r="M354" i="3" s="1"/>
  <c r="F354" i="3"/>
  <c r="G354" i="3" s="1"/>
  <c r="R353" i="3"/>
  <c r="S353" i="3" s="1"/>
  <c r="L353" i="3"/>
  <c r="M353" i="3" s="1"/>
  <c r="F353" i="3"/>
  <c r="G353" i="3" s="1"/>
  <c r="R352" i="3"/>
  <c r="S352" i="3" s="1"/>
  <c r="L352" i="3"/>
  <c r="F352" i="3"/>
  <c r="G352" i="3" s="1"/>
  <c r="R351" i="3"/>
  <c r="S351" i="3" s="1"/>
  <c r="L351" i="3"/>
  <c r="M351" i="3" s="1"/>
  <c r="F351" i="3"/>
  <c r="G351" i="3" s="1"/>
  <c r="R350" i="3"/>
  <c r="S350" i="3" s="1"/>
  <c r="L350" i="3"/>
  <c r="M350" i="3" s="1"/>
  <c r="F350" i="3"/>
  <c r="G350" i="3" s="1"/>
  <c r="R349" i="3"/>
  <c r="S349" i="3" s="1"/>
  <c r="L349" i="3"/>
  <c r="M349" i="3" s="1"/>
  <c r="F349" i="3"/>
  <c r="R348" i="3"/>
  <c r="S348" i="3" s="1"/>
  <c r="L348" i="3"/>
  <c r="M348" i="3" s="1"/>
  <c r="F348" i="3"/>
  <c r="R347" i="3"/>
  <c r="S347" i="3" s="1"/>
  <c r="L347" i="3"/>
  <c r="M347" i="3" s="1"/>
  <c r="F347" i="3"/>
  <c r="G347" i="3" s="1"/>
  <c r="R346" i="3"/>
  <c r="S346" i="3" s="1"/>
  <c r="L346" i="3"/>
  <c r="M346" i="3" s="1"/>
  <c r="F346" i="3"/>
  <c r="G346" i="3" s="1"/>
  <c r="R345" i="3"/>
  <c r="S345" i="3" s="1"/>
  <c r="L345" i="3"/>
  <c r="M345" i="3" s="1"/>
  <c r="F345" i="3"/>
  <c r="G345" i="3" s="1"/>
  <c r="R344" i="3"/>
  <c r="S344" i="3" s="1"/>
  <c r="L344" i="3"/>
  <c r="F344" i="3"/>
  <c r="G344" i="3" s="1"/>
  <c r="R343" i="3"/>
  <c r="S343" i="3" s="1"/>
  <c r="L343" i="3"/>
  <c r="M343" i="3" s="1"/>
  <c r="F343" i="3"/>
  <c r="G343" i="3" s="1"/>
  <c r="R342" i="3"/>
  <c r="S342" i="3" s="1"/>
  <c r="L342" i="3"/>
  <c r="M342" i="3" s="1"/>
  <c r="F342" i="3"/>
  <c r="G342" i="3" s="1"/>
  <c r="R341" i="3"/>
  <c r="S341" i="3" s="1"/>
  <c r="L341" i="3"/>
  <c r="M341" i="3" s="1"/>
  <c r="F341" i="3"/>
  <c r="R340" i="3"/>
  <c r="S340" i="3" s="1"/>
  <c r="L340" i="3"/>
  <c r="M340" i="3" s="1"/>
  <c r="F340" i="3"/>
  <c r="R339" i="3"/>
  <c r="S339" i="3" s="1"/>
  <c r="L339" i="3"/>
  <c r="M339" i="3" s="1"/>
  <c r="F339" i="3"/>
  <c r="G339" i="3" s="1"/>
  <c r="R338" i="3"/>
  <c r="S338" i="3" s="1"/>
  <c r="L338" i="3"/>
  <c r="M338" i="3" s="1"/>
  <c r="F338" i="3"/>
  <c r="G338" i="3" s="1"/>
  <c r="R337" i="3"/>
  <c r="S337" i="3" s="1"/>
  <c r="L337" i="3"/>
  <c r="M337" i="3" s="1"/>
  <c r="F337" i="3"/>
  <c r="G337" i="3" s="1"/>
  <c r="R336" i="3"/>
  <c r="S336" i="3" s="1"/>
  <c r="L336" i="3"/>
  <c r="F336" i="3"/>
  <c r="G336" i="3" s="1"/>
  <c r="R335" i="3"/>
  <c r="S335" i="3" s="1"/>
  <c r="L335" i="3"/>
  <c r="M335" i="3" s="1"/>
  <c r="F335" i="3"/>
  <c r="G335" i="3" s="1"/>
  <c r="R334" i="3"/>
  <c r="S334" i="3" s="1"/>
  <c r="L334" i="3"/>
  <c r="M334" i="3" s="1"/>
  <c r="F334" i="3"/>
  <c r="G334" i="3" s="1"/>
  <c r="R333" i="3"/>
  <c r="S333" i="3" s="1"/>
  <c r="L333" i="3"/>
  <c r="M333" i="3" s="1"/>
  <c r="F333" i="3"/>
  <c r="R332" i="3"/>
  <c r="S332" i="3" s="1"/>
  <c r="L332" i="3"/>
  <c r="M332" i="3" s="1"/>
  <c r="F332" i="3"/>
  <c r="R331" i="3"/>
  <c r="S331" i="3" s="1"/>
  <c r="L331" i="3"/>
  <c r="M331" i="3" s="1"/>
  <c r="F331" i="3"/>
  <c r="G331" i="3" s="1"/>
  <c r="R330" i="3"/>
  <c r="S330" i="3" s="1"/>
  <c r="L330" i="3"/>
  <c r="M330" i="3" s="1"/>
  <c r="F330" i="3"/>
  <c r="G330" i="3" s="1"/>
  <c r="R329" i="3"/>
  <c r="S329" i="3" s="1"/>
  <c r="L329" i="3"/>
  <c r="M329" i="3" s="1"/>
  <c r="F329" i="3"/>
  <c r="G329" i="3" s="1"/>
  <c r="R328" i="3"/>
  <c r="S328" i="3" s="1"/>
  <c r="L328" i="3"/>
  <c r="F328" i="3"/>
  <c r="G328" i="3" s="1"/>
  <c r="R327" i="3"/>
  <c r="S327" i="3" s="1"/>
  <c r="L327" i="3"/>
  <c r="M327" i="3" s="1"/>
  <c r="F327" i="3"/>
  <c r="G327" i="3" s="1"/>
  <c r="R326" i="3"/>
  <c r="S326" i="3" s="1"/>
  <c r="L326" i="3"/>
  <c r="M326" i="3" s="1"/>
  <c r="F326" i="3"/>
  <c r="G326" i="3" s="1"/>
  <c r="R325" i="3"/>
  <c r="S325" i="3" s="1"/>
  <c r="L325" i="3"/>
  <c r="M325" i="3" s="1"/>
  <c r="F325" i="3"/>
  <c r="R324" i="3"/>
  <c r="S324" i="3" s="1"/>
  <c r="L324" i="3"/>
  <c r="M324" i="3" s="1"/>
  <c r="F324" i="3"/>
  <c r="R323" i="3"/>
  <c r="S323" i="3" s="1"/>
  <c r="L323" i="3"/>
  <c r="M323" i="3" s="1"/>
  <c r="F323" i="3"/>
  <c r="G323" i="3" s="1"/>
  <c r="R322" i="3"/>
  <c r="S322" i="3" s="1"/>
  <c r="L322" i="3"/>
  <c r="M322" i="3" s="1"/>
  <c r="F322" i="3"/>
  <c r="G322" i="3" s="1"/>
  <c r="R321" i="3"/>
  <c r="S321" i="3" s="1"/>
  <c r="L321" i="3"/>
  <c r="M321" i="3" s="1"/>
  <c r="F321" i="3"/>
  <c r="G321" i="3" s="1"/>
  <c r="R320" i="3"/>
  <c r="S320" i="3" s="1"/>
  <c r="L320" i="3"/>
  <c r="F320" i="3"/>
  <c r="G320" i="3" s="1"/>
  <c r="R319" i="3"/>
  <c r="S319" i="3" s="1"/>
  <c r="L319" i="3"/>
  <c r="M319" i="3" s="1"/>
  <c r="F319" i="3"/>
  <c r="G319" i="3" s="1"/>
  <c r="R318" i="3"/>
  <c r="S318" i="3" s="1"/>
  <c r="L318" i="3"/>
  <c r="M318" i="3" s="1"/>
  <c r="F318" i="3"/>
  <c r="G318" i="3" s="1"/>
  <c r="R317" i="3"/>
  <c r="S317" i="3" s="1"/>
  <c r="L317" i="3"/>
  <c r="M317" i="3" s="1"/>
  <c r="F317" i="3"/>
  <c r="R316" i="3"/>
  <c r="S316" i="3" s="1"/>
  <c r="L316" i="3"/>
  <c r="M316" i="3" s="1"/>
  <c r="F316" i="3"/>
  <c r="R315" i="3"/>
  <c r="S315" i="3" s="1"/>
  <c r="L315" i="3"/>
  <c r="M315" i="3" s="1"/>
  <c r="F315" i="3"/>
  <c r="G315" i="3" s="1"/>
  <c r="R314" i="3"/>
  <c r="S314" i="3" s="1"/>
  <c r="L314" i="3"/>
  <c r="M314" i="3" s="1"/>
  <c r="F314" i="3"/>
  <c r="G314" i="3" s="1"/>
  <c r="R313" i="3"/>
  <c r="S313" i="3" s="1"/>
  <c r="L313" i="3"/>
  <c r="M313" i="3" s="1"/>
  <c r="F313" i="3"/>
  <c r="G313" i="3" s="1"/>
  <c r="R312" i="3"/>
  <c r="S312" i="3" s="1"/>
  <c r="L312" i="3"/>
  <c r="F312" i="3"/>
  <c r="G312" i="3" s="1"/>
  <c r="R311" i="3"/>
  <c r="S311" i="3" s="1"/>
  <c r="L311" i="3"/>
  <c r="M311" i="3" s="1"/>
  <c r="F311" i="3"/>
  <c r="G311" i="3" s="1"/>
  <c r="R310" i="3"/>
  <c r="S310" i="3" s="1"/>
  <c r="L310" i="3"/>
  <c r="M310" i="3" s="1"/>
  <c r="F310" i="3"/>
  <c r="G310" i="3" s="1"/>
  <c r="R309" i="3"/>
  <c r="S309" i="3" s="1"/>
  <c r="L309" i="3"/>
  <c r="M309" i="3" s="1"/>
  <c r="F309" i="3"/>
  <c r="R308" i="3"/>
  <c r="S308" i="3" s="1"/>
  <c r="L308" i="3"/>
  <c r="M308" i="3" s="1"/>
  <c r="F308" i="3"/>
  <c r="R307" i="3"/>
  <c r="S307" i="3" s="1"/>
  <c r="L307" i="3"/>
  <c r="M307" i="3" s="1"/>
  <c r="F307" i="3"/>
  <c r="G307" i="3" s="1"/>
  <c r="R306" i="3"/>
  <c r="S306" i="3" s="1"/>
  <c r="L306" i="3"/>
  <c r="M306" i="3" s="1"/>
  <c r="F306" i="3"/>
  <c r="G306" i="3" s="1"/>
  <c r="R305" i="3"/>
  <c r="S305" i="3" s="1"/>
  <c r="L305" i="3"/>
  <c r="M305" i="3" s="1"/>
  <c r="F305" i="3"/>
  <c r="G305" i="3" s="1"/>
  <c r="R304" i="3"/>
  <c r="S304" i="3" s="1"/>
  <c r="L304" i="3"/>
  <c r="F304" i="3"/>
  <c r="G304" i="3" s="1"/>
  <c r="R303" i="3"/>
  <c r="S303" i="3" s="1"/>
  <c r="L303" i="3"/>
  <c r="M303" i="3" s="1"/>
  <c r="F303" i="3"/>
  <c r="G303" i="3" s="1"/>
  <c r="R302" i="3"/>
  <c r="S302" i="3" s="1"/>
  <c r="L302" i="3"/>
  <c r="M302" i="3" s="1"/>
  <c r="F302" i="3"/>
  <c r="G302" i="3" s="1"/>
  <c r="R301" i="3"/>
  <c r="S301" i="3" s="1"/>
  <c r="L301" i="3"/>
  <c r="M301" i="3" s="1"/>
  <c r="F301" i="3"/>
  <c r="R300" i="3"/>
  <c r="S300" i="3" s="1"/>
  <c r="L300" i="3"/>
  <c r="M300" i="3" s="1"/>
  <c r="F300" i="3"/>
  <c r="R299" i="3"/>
  <c r="S299" i="3" s="1"/>
  <c r="L299" i="3"/>
  <c r="M299" i="3" s="1"/>
  <c r="F299" i="3"/>
  <c r="G299" i="3" s="1"/>
  <c r="R298" i="3"/>
  <c r="S298" i="3" s="1"/>
  <c r="L298" i="3"/>
  <c r="M298" i="3" s="1"/>
  <c r="F298" i="3"/>
  <c r="G298" i="3" s="1"/>
  <c r="R297" i="3"/>
  <c r="S297" i="3" s="1"/>
  <c r="L297" i="3"/>
  <c r="M297" i="3" s="1"/>
  <c r="F297" i="3"/>
  <c r="G297" i="3" s="1"/>
  <c r="R296" i="3"/>
  <c r="S296" i="3" s="1"/>
  <c r="L296" i="3"/>
  <c r="F296" i="3"/>
  <c r="G296" i="3" s="1"/>
  <c r="R295" i="3"/>
  <c r="S295" i="3" s="1"/>
  <c r="L295" i="3"/>
  <c r="M295" i="3" s="1"/>
  <c r="F295" i="3"/>
  <c r="G295" i="3" s="1"/>
  <c r="R294" i="3"/>
  <c r="S294" i="3" s="1"/>
  <c r="L294" i="3"/>
  <c r="M294" i="3" s="1"/>
  <c r="F294" i="3"/>
  <c r="G294" i="3" s="1"/>
  <c r="R293" i="3"/>
  <c r="S293" i="3" s="1"/>
  <c r="L293" i="3"/>
  <c r="M293" i="3" s="1"/>
  <c r="F293" i="3"/>
  <c r="R292" i="3"/>
  <c r="S292" i="3" s="1"/>
  <c r="L292" i="3"/>
  <c r="M292" i="3" s="1"/>
  <c r="F292" i="3"/>
  <c r="R291" i="3"/>
  <c r="S291" i="3" s="1"/>
  <c r="L291" i="3"/>
  <c r="M291" i="3" s="1"/>
  <c r="F291" i="3"/>
  <c r="G291" i="3" s="1"/>
  <c r="R290" i="3"/>
  <c r="S290" i="3" s="1"/>
  <c r="L290" i="3"/>
  <c r="M290" i="3" s="1"/>
  <c r="F290" i="3"/>
  <c r="G290" i="3" s="1"/>
  <c r="R289" i="3"/>
  <c r="S289" i="3" s="1"/>
  <c r="L289" i="3"/>
  <c r="M289" i="3" s="1"/>
  <c r="F289" i="3"/>
  <c r="G289" i="3" s="1"/>
  <c r="R288" i="3"/>
  <c r="S288" i="3" s="1"/>
  <c r="L288" i="3"/>
  <c r="F288" i="3"/>
  <c r="G288" i="3" s="1"/>
  <c r="R287" i="3"/>
  <c r="S287" i="3" s="1"/>
  <c r="L287" i="3"/>
  <c r="M287" i="3" s="1"/>
  <c r="F287" i="3"/>
  <c r="G287" i="3" s="1"/>
  <c r="R286" i="3"/>
  <c r="S286" i="3" s="1"/>
  <c r="L286" i="3"/>
  <c r="M286" i="3" s="1"/>
  <c r="F286" i="3"/>
  <c r="G286" i="3" s="1"/>
  <c r="R285" i="3"/>
  <c r="S285" i="3" s="1"/>
  <c r="L285" i="3"/>
  <c r="M285" i="3" s="1"/>
  <c r="F285" i="3"/>
  <c r="R284" i="3"/>
  <c r="S284" i="3" s="1"/>
  <c r="L284" i="3"/>
  <c r="M284" i="3" s="1"/>
  <c r="F284" i="3"/>
  <c r="R283" i="3"/>
  <c r="S283" i="3" s="1"/>
  <c r="L283" i="3"/>
  <c r="M283" i="3" s="1"/>
  <c r="F283" i="3"/>
  <c r="G283" i="3" s="1"/>
  <c r="R282" i="3"/>
  <c r="S282" i="3" s="1"/>
  <c r="L282" i="3"/>
  <c r="M282" i="3" s="1"/>
  <c r="F282" i="3"/>
  <c r="G282" i="3" s="1"/>
  <c r="R281" i="3"/>
  <c r="S281" i="3" s="1"/>
  <c r="L281" i="3"/>
  <c r="M281" i="3" s="1"/>
  <c r="F281" i="3"/>
  <c r="G281" i="3" s="1"/>
  <c r="R280" i="3"/>
  <c r="S280" i="3" s="1"/>
  <c r="L280" i="3"/>
  <c r="F280" i="3"/>
  <c r="G280" i="3" s="1"/>
  <c r="R279" i="3"/>
  <c r="S279" i="3" s="1"/>
  <c r="L279" i="3"/>
  <c r="M279" i="3" s="1"/>
  <c r="F279" i="3"/>
  <c r="G279" i="3" s="1"/>
  <c r="R278" i="3"/>
  <c r="S278" i="3" s="1"/>
  <c r="L278" i="3"/>
  <c r="M278" i="3" s="1"/>
  <c r="F278" i="3"/>
  <c r="G278" i="3" s="1"/>
  <c r="R277" i="3"/>
  <c r="S277" i="3" s="1"/>
  <c r="L277" i="3"/>
  <c r="M277" i="3" s="1"/>
  <c r="F277" i="3"/>
  <c r="R276" i="3"/>
  <c r="S276" i="3" s="1"/>
  <c r="L276" i="3"/>
  <c r="M276" i="3" s="1"/>
  <c r="F276" i="3"/>
  <c r="R275" i="3"/>
  <c r="S275" i="3" s="1"/>
  <c r="L275" i="3"/>
  <c r="M275" i="3" s="1"/>
  <c r="F275" i="3"/>
  <c r="G275" i="3" s="1"/>
  <c r="R274" i="3"/>
  <c r="S274" i="3" s="1"/>
  <c r="L274" i="3"/>
  <c r="M274" i="3" s="1"/>
  <c r="F274" i="3"/>
  <c r="G274" i="3" s="1"/>
  <c r="R273" i="3"/>
  <c r="S273" i="3" s="1"/>
  <c r="L273" i="3"/>
  <c r="M273" i="3" s="1"/>
  <c r="F273" i="3"/>
  <c r="G273" i="3" s="1"/>
  <c r="R272" i="3"/>
  <c r="S272" i="3" s="1"/>
  <c r="L272" i="3"/>
  <c r="F272" i="3"/>
  <c r="G272" i="3" s="1"/>
  <c r="R271" i="3"/>
  <c r="S271" i="3" s="1"/>
  <c r="L271" i="3"/>
  <c r="M271" i="3" s="1"/>
  <c r="F271" i="3"/>
  <c r="G271" i="3" s="1"/>
  <c r="R270" i="3"/>
  <c r="S270" i="3" s="1"/>
  <c r="L270" i="3"/>
  <c r="M270" i="3" s="1"/>
  <c r="F270" i="3"/>
  <c r="G270" i="3" s="1"/>
  <c r="R269" i="3"/>
  <c r="S269" i="3" s="1"/>
  <c r="L269" i="3"/>
  <c r="M269" i="3" s="1"/>
  <c r="F269" i="3"/>
  <c r="R268" i="3"/>
  <c r="S268" i="3" s="1"/>
  <c r="L268" i="3"/>
  <c r="M268" i="3" s="1"/>
  <c r="F268" i="3"/>
  <c r="R267" i="3"/>
  <c r="S267" i="3" s="1"/>
  <c r="L267" i="3"/>
  <c r="M267" i="3" s="1"/>
  <c r="F267" i="3"/>
  <c r="G267" i="3" s="1"/>
  <c r="R266" i="3"/>
  <c r="S266" i="3" s="1"/>
  <c r="L266" i="3"/>
  <c r="M266" i="3" s="1"/>
  <c r="F266" i="3"/>
  <c r="G266" i="3" s="1"/>
  <c r="R265" i="3"/>
  <c r="S265" i="3" s="1"/>
  <c r="L265" i="3"/>
  <c r="M265" i="3" s="1"/>
  <c r="F265" i="3"/>
  <c r="G265" i="3" s="1"/>
  <c r="R264" i="3"/>
  <c r="S264" i="3" s="1"/>
  <c r="L264" i="3"/>
  <c r="F264" i="3"/>
  <c r="G264" i="3" s="1"/>
  <c r="R263" i="3"/>
  <c r="S263" i="3" s="1"/>
  <c r="L263" i="3"/>
  <c r="M263" i="3" s="1"/>
  <c r="F263" i="3"/>
  <c r="G263" i="3" s="1"/>
  <c r="R262" i="3"/>
  <c r="S262" i="3" s="1"/>
  <c r="L262" i="3"/>
  <c r="M262" i="3" s="1"/>
  <c r="F262" i="3"/>
  <c r="G262" i="3" s="1"/>
  <c r="R261" i="3"/>
  <c r="S261" i="3" s="1"/>
  <c r="L261" i="3"/>
  <c r="M261" i="3" s="1"/>
  <c r="F261" i="3"/>
  <c r="R260" i="3"/>
  <c r="S260" i="3" s="1"/>
  <c r="L260" i="3"/>
  <c r="M260" i="3" s="1"/>
  <c r="F260" i="3"/>
  <c r="R259" i="3"/>
  <c r="S259" i="3" s="1"/>
  <c r="L259" i="3"/>
  <c r="M259" i="3" s="1"/>
  <c r="F259" i="3"/>
  <c r="G259" i="3" s="1"/>
  <c r="R258" i="3"/>
  <c r="S258" i="3" s="1"/>
  <c r="L258" i="3"/>
  <c r="M258" i="3" s="1"/>
  <c r="F258" i="3"/>
  <c r="G258" i="3" s="1"/>
  <c r="R257" i="3"/>
  <c r="S257" i="3" s="1"/>
  <c r="L257" i="3"/>
  <c r="M257" i="3" s="1"/>
  <c r="F257" i="3"/>
  <c r="G257" i="3" s="1"/>
  <c r="R256" i="3"/>
  <c r="S256" i="3" s="1"/>
  <c r="L256" i="3"/>
  <c r="F256" i="3"/>
  <c r="G256" i="3" s="1"/>
  <c r="R255" i="3"/>
  <c r="S255" i="3" s="1"/>
  <c r="L255" i="3"/>
  <c r="M255" i="3" s="1"/>
  <c r="F255" i="3"/>
  <c r="G255" i="3" s="1"/>
  <c r="R254" i="3"/>
  <c r="S254" i="3" s="1"/>
  <c r="L254" i="3"/>
  <c r="M254" i="3" s="1"/>
  <c r="F254" i="3"/>
  <c r="G254" i="3" s="1"/>
  <c r="R253" i="3"/>
  <c r="S253" i="3" s="1"/>
  <c r="L253" i="3"/>
  <c r="M253" i="3" s="1"/>
  <c r="F253" i="3"/>
  <c r="R252" i="3"/>
  <c r="S252" i="3" s="1"/>
  <c r="L252" i="3"/>
  <c r="M252" i="3" s="1"/>
  <c r="F252" i="3"/>
  <c r="R251" i="3"/>
  <c r="S251" i="3" s="1"/>
  <c r="L251" i="3"/>
  <c r="M251" i="3" s="1"/>
  <c r="F251" i="3"/>
  <c r="G251" i="3" s="1"/>
  <c r="R250" i="3"/>
  <c r="S250" i="3" s="1"/>
  <c r="L250" i="3"/>
  <c r="M250" i="3" s="1"/>
  <c r="F250" i="3"/>
  <c r="G250" i="3" s="1"/>
  <c r="R249" i="3"/>
  <c r="S249" i="3" s="1"/>
  <c r="L249" i="3"/>
  <c r="M249" i="3" s="1"/>
  <c r="F249" i="3"/>
  <c r="G249" i="3" s="1"/>
  <c r="R248" i="3"/>
  <c r="S248" i="3" s="1"/>
  <c r="L248" i="3"/>
  <c r="M248" i="3" s="1"/>
  <c r="F248" i="3"/>
  <c r="G248" i="3" s="1"/>
  <c r="R247" i="3"/>
  <c r="S247" i="3" s="1"/>
  <c r="L247" i="3"/>
  <c r="M247" i="3" s="1"/>
  <c r="F247" i="3"/>
  <c r="G247" i="3" s="1"/>
  <c r="R246" i="3"/>
  <c r="S246" i="3" s="1"/>
  <c r="L246" i="3"/>
  <c r="M246" i="3" s="1"/>
  <c r="F246" i="3"/>
  <c r="G246" i="3" s="1"/>
  <c r="R245" i="3"/>
  <c r="S245" i="3" s="1"/>
  <c r="L245" i="3"/>
  <c r="M245" i="3" s="1"/>
  <c r="F245" i="3"/>
  <c r="R244" i="3"/>
  <c r="S244" i="3" s="1"/>
  <c r="L244" i="3"/>
  <c r="M244" i="3" s="1"/>
  <c r="F244" i="3"/>
  <c r="R243" i="3"/>
  <c r="S243" i="3" s="1"/>
  <c r="L243" i="3"/>
  <c r="M243" i="3" s="1"/>
  <c r="F243" i="3"/>
  <c r="G243" i="3" s="1"/>
  <c r="R242" i="3"/>
  <c r="S242" i="3" s="1"/>
  <c r="L242" i="3"/>
  <c r="M242" i="3" s="1"/>
  <c r="F242" i="3"/>
  <c r="G242" i="3" s="1"/>
  <c r="R241" i="3"/>
  <c r="S241" i="3" s="1"/>
  <c r="L241" i="3"/>
  <c r="M241" i="3" s="1"/>
  <c r="F241" i="3"/>
  <c r="G241" i="3" s="1"/>
  <c r="R240" i="3"/>
  <c r="S240" i="3" s="1"/>
  <c r="L240" i="3"/>
  <c r="M240" i="3" s="1"/>
  <c r="F240" i="3"/>
  <c r="G240" i="3" s="1"/>
  <c r="R239" i="3"/>
  <c r="S239" i="3" s="1"/>
  <c r="L239" i="3"/>
  <c r="M239" i="3" s="1"/>
  <c r="F239" i="3"/>
  <c r="G239" i="3" s="1"/>
  <c r="R238" i="3"/>
  <c r="S238" i="3" s="1"/>
  <c r="L238" i="3"/>
  <c r="M238" i="3" s="1"/>
  <c r="F238" i="3"/>
  <c r="G238" i="3" s="1"/>
  <c r="R237" i="3"/>
  <c r="S237" i="3" s="1"/>
  <c r="L237" i="3"/>
  <c r="M237" i="3" s="1"/>
  <c r="F237" i="3"/>
  <c r="R236" i="3"/>
  <c r="S236" i="3" s="1"/>
  <c r="L236" i="3"/>
  <c r="M236" i="3" s="1"/>
  <c r="F236" i="3"/>
  <c r="R235" i="3"/>
  <c r="S235" i="3" s="1"/>
  <c r="L235" i="3"/>
  <c r="M235" i="3" s="1"/>
  <c r="F235" i="3"/>
  <c r="G235" i="3" s="1"/>
  <c r="R234" i="3"/>
  <c r="S234" i="3" s="1"/>
  <c r="L234" i="3"/>
  <c r="M234" i="3" s="1"/>
  <c r="F234" i="3"/>
  <c r="G234" i="3" s="1"/>
  <c r="R233" i="3"/>
  <c r="S233" i="3" s="1"/>
  <c r="L233" i="3"/>
  <c r="M233" i="3" s="1"/>
  <c r="F233" i="3"/>
  <c r="G233" i="3" s="1"/>
  <c r="R232" i="3"/>
  <c r="S232" i="3" s="1"/>
  <c r="L232" i="3"/>
  <c r="M232" i="3" s="1"/>
  <c r="F232" i="3"/>
  <c r="G232" i="3" s="1"/>
  <c r="R231" i="3"/>
  <c r="S231" i="3" s="1"/>
  <c r="L231" i="3"/>
  <c r="M231" i="3" s="1"/>
  <c r="F231" i="3"/>
  <c r="G231" i="3" s="1"/>
  <c r="R230" i="3"/>
  <c r="S230" i="3" s="1"/>
  <c r="L230" i="3"/>
  <c r="M230" i="3" s="1"/>
  <c r="F230" i="3"/>
  <c r="G230" i="3" s="1"/>
  <c r="R229" i="3"/>
  <c r="S229" i="3" s="1"/>
  <c r="L229" i="3"/>
  <c r="M229" i="3" s="1"/>
  <c r="F229" i="3"/>
  <c r="R228" i="3"/>
  <c r="S228" i="3" s="1"/>
  <c r="L228" i="3"/>
  <c r="M228" i="3" s="1"/>
  <c r="F228" i="3"/>
  <c r="R227" i="3"/>
  <c r="S227" i="3" s="1"/>
  <c r="L227" i="3"/>
  <c r="M227" i="3" s="1"/>
  <c r="F227" i="3"/>
  <c r="G227" i="3" s="1"/>
  <c r="R226" i="3"/>
  <c r="S226" i="3" s="1"/>
  <c r="L226" i="3"/>
  <c r="M226" i="3" s="1"/>
  <c r="F226" i="3"/>
  <c r="G226" i="3" s="1"/>
  <c r="R225" i="3"/>
  <c r="S225" i="3" s="1"/>
  <c r="L225" i="3"/>
  <c r="M225" i="3" s="1"/>
  <c r="F225" i="3"/>
  <c r="G225" i="3" s="1"/>
  <c r="R224" i="3"/>
  <c r="S224" i="3" s="1"/>
  <c r="L224" i="3"/>
  <c r="M224" i="3" s="1"/>
  <c r="F224" i="3"/>
  <c r="G224" i="3" s="1"/>
  <c r="R223" i="3"/>
  <c r="S223" i="3" s="1"/>
  <c r="L223" i="3"/>
  <c r="M223" i="3" s="1"/>
  <c r="F223" i="3"/>
  <c r="G223" i="3" s="1"/>
  <c r="R222" i="3"/>
  <c r="S222" i="3" s="1"/>
  <c r="L222" i="3"/>
  <c r="M222" i="3" s="1"/>
  <c r="F222" i="3"/>
  <c r="G222" i="3" s="1"/>
  <c r="R221" i="3"/>
  <c r="S221" i="3" s="1"/>
  <c r="L221" i="3"/>
  <c r="M221" i="3" s="1"/>
  <c r="F221" i="3"/>
  <c r="R220" i="3"/>
  <c r="S220" i="3" s="1"/>
  <c r="L220" i="3"/>
  <c r="M220" i="3" s="1"/>
  <c r="F220" i="3"/>
  <c r="R219" i="3"/>
  <c r="S219" i="3" s="1"/>
  <c r="L219" i="3"/>
  <c r="M219" i="3" s="1"/>
  <c r="F219" i="3"/>
  <c r="G219" i="3" s="1"/>
  <c r="R218" i="3"/>
  <c r="S218" i="3" s="1"/>
  <c r="L218" i="3"/>
  <c r="M218" i="3" s="1"/>
  <c r="F218" i="3"/>
  <c r="G218" i="3" s="1"/>
  <c r="R217" i="3"/>
  <c r="S217" i="3" s="1"/>
  <c r="L217" i="3"/>
  <c r="M217" i="3" s="1"/>
  <c r="F217" i="3"/>
  <c r="G217" i="3" s="1"/>
  <c r="R216" i="3"/>
  <c r="S216" i="3" s="1"/>
  <c r="L216" i="3"/>
  <c r="M216" i="3" s="1"/>
  <c r="F216" i="3"/>
  <c r="G216" i="3" s="1"/>
  <c r="R215" i="3"/>
  <c r="S215" i="3" s="1"/>
  <c r="L215" i="3"/>
  <c r="M215" i="3" s="1"/>
  <c r="F215" i="3"/>
  <c r="G215" i="3" s="1"/>
  <c r="R214" i="3"/>
  <c r="S214" i="3" s="1"/>
  <c r="L214" i="3"/>
  <c r="M214" i="3" s="1"/>
  <c r="F214" i="3"/>
  <c r="G214" i="3" s="1"/>
  <c r="R213" i="3"/>
  <c r="S213" i="3" s="1"/>
  <c r="L213" i="3"/>
  <c r="M213" i="3" s="1"/>
  <c r="F213" i="3"/>
  <c r="R212" i="3"/>
  <c r="S212" i="3" s="1"/>
  <c r="L212" i="3"/>
  <c r="M212" i="3" s="1"/>
  <c r="F212" i="3"/>
  <c r="R211" i="3"/>
  <c r="S211" i="3" s="1"/>
  <c r="L211" i="3"/>
  <c r="M211" i="3" s="1"/>
  <c r="F211" i="3"/>
  <c r="G211" i="3" s="1"/>
  <c r="R210" i="3"/>
  <c r="S210" i="3" s="1"/>
  <c r="L210" i="3"/>
  <c r="M210" i="3" s="1"/>
  <c r="F210" i="3"/>
  <c r="G210" i="3" s="1"/>
  <c r="R209" i="3"/>
  <c r="S209" i="3" s="1"/>
  <c r="L209" i="3"/>
  <c r="M209" i="3" s="1"/>
  <c r="F209" i="3"/>
  <c r="G209" i="3" s="1"/>
  <c r="R208" i="3"/>
  <c r="S208" i="3" s="1"/>
  <c r="L208" i="3"/>
  <c r="M208" i="3" s="1"/>
  <c r="F208" i="3"/>
  <c r="G208" i="3" s="1"/>
  <c r="R207" i="3"/>
  <c r="S207" i="3" s="1"/>
  <c r="L207" i="3"/>
  <c r="M207" i="3" s="1"/>
  <c r="F207" i="3"/>
  <c r="G207" i="3" s="1"/>
  <c r="R206" i="3"/>
  <c r="S206" i="3" s="1"/>
  <c r="L206" i="3"/>
  <c r="M206" i="3" s="1"/>
  <c r="F206" i="3"/>
  <c r="G206" i="3" s="1"/>
  <c r="R205" i="3"/>
  <c r="S205" i="3" s="1"/>
  <c r="L205" i="3"/>
  <c r="M205" i="3" s="1"/>
  <c r="F205" i="3"/>
  <c r="G205" i="3" s="1"/>
  <c r="R204" i="3"/>
  <c r="S204" i="3" s="1"/>
  <c r="L204" i="3"/>
  <c r="M204" i="3" s="1"/>
  <c r="F204" i="3"/>
  <c r="R203" i="3"/>
  <c r="S203" i="3" s="1"/>
  <c r="L203" i="3"/>
  <c r="M203" i="3" s="1"/>
  <c r="F203" i="3"/>
  <c r="G203" i="3" s="1"/>
  <c r="S202" i="3"/>
  <c r="R202" i="3"/>
  <c r="L202" i="3"/>
  <c r="M202" i="3" s="1"/>
  <c r="F202" i="3"/>
  <c r="G202" i="3" s="1"/>
  <c r="R201" i="3"/>
  <c r="S201" i="3" s="1"/>
  <c r="L201" i="3"/>
  <c r="M201" i="3" s="1"/>
  <c r="F201" i="3"/>
  <c r="G201" i="3" s="1"/>
  <c r="R200" i="3"/>
  <c r="S200" i="3" s="1"/>
  <c r="L200" i="3"/>
  <c r="M200" i="3" s="1"/>
  <c r="F200" i="3"/>
  <c r="G200" i="3" s="1"/>
  <c r="R199" i="3"/>
  <c r="S199" i="3" s="1"/>
  <c r="L199" i="3"/>
  <c r="M199" i="3" s="1"/>
  <c r="F199" i="3"/>
  <c r="G199" i="3" s="1"/>
  <c r="R198" i="3"/>
  <c r="S198" i="3" s="1"/>
  <c r="L198" i="3"/>
  <c r="M198" i="3" s="1"/>
  <c r="F198" i="3"/>
  <c r="G198" i="3" s="1"/>
  <c r="R197" i="3"/>
  <c r="S197" i="3" s="1"/>
  <c r="L197" i="3"/>
  <c r="M197" i="3" s="1"/>
  <c r="F197" i="3"/>
  <c r="R196" i="3"/>
  <c r="S196" i="3" s="1"/>
  <c r="L196" i="3"/>
  <c r="M196" i="3" s="1"/>
  <c r="F196" i="3"/>
  <c r="R195" i="3"/>
  <c r="S195" i="3" s="1"/>
  <c r="L195" i="3"/>
  <c r="M195" i="3" s="1"/>
  <c r="F195" i="3"/>
  <c r="G195" i="3" s="1"/>
  <c r="R194" i="3"/>
  <c r="S194" i="3" s="1"/>
  <c r="L194" i="3"/>
  <c r="M194" i="3" s="1"/>
  <c r="F194" i="3"/>
  <c r="G194" i="3" s="1"/>
  <c r="R193" i="3"/>
  <c r="S193" i="3" s="1"/>
  <c r="L193" i="3"/>
  <c r="M193" i="3" s="1"/>
  <c r="F193" i="3"/>
  <c r="G193" i="3" s="1"/>
  <c r="R192" i="3"/>
  <c r="S192" i="3" s="1"/>
  <c r="L192" i="3"/>
  <c r="M192" i="3" s="1"/>
  <c r="F192" i="3"/>
  <c r="G192" i="3" s="1"/>
  <c r="R191" i="3"/>
  <c r="S191" i="3" s="1"/>
  <c r="L191" i="3"/>
  <c r="M191" i="3" s="1"/>
  <c r="F191" i="3"/>
  <c r="G191" i="3" s="1"/>
  <c r="R190" i="3"/>
  <c r="S190" i="3" s="1"/>
  <c r="L190" i="3"/>
  <c r="M190" i="3" s="1"/>
  <c r="F190" i="3"/>
  <c r="G190" i="3" s="1"/>
  <c r="R189" i="3"/>
  <c r="S189" i="3" s="1"/>
  <c r="L189" i="3"/>
  <c r="M189" i="3" s="1"/>
  <c r="F189" i="3"/>
  <c r="R188" i="3"/>
  <c r="S188" i="3" s="1"/>
  <c r="L188" i="3"/>
  <c r="M188" i="3" s="1"/>
  <c r="F188" i="3"/>
  <c r="R187" i="3"/>
  <c r="S187" i="3" s="1"/>
  <c r="L187" i="3"/>
  <c r="M187" i="3" s="1"/>
  <c r="F187" i="3"/>
  <c r="G187" i="3" s="1"/>
  <c r="R186" i="3"/>
  <c r="S186" i="3" s="1"/>
  <c r="L186" i="3"/>
  <c r="M186" i="3" s="1"/>
  <c r="F186" i="3"/>
  <c r="G186" i="3" s="1"/>
  <c r="R185" i="3"/>
  <c r="S185" i="3" s="1"/>
  <c r="L185" i="3"/>
  <c r="M185" i="3" s="1"/>
  <c r="F185" i="3"/>
  <c r="G185" i="3" s="1"/>
  <c r="R184" i="3"/>
  <c r="S184" i="3" s="1"/>
  <c r="L184" i="3"/>
  <c r="M184" i="3" s="1"/>
  <c r="F184" i="3"/>
  <c r="G184" i="3" s="1"/>
  <c r="R183" i="3"/>
  <c r="S183" i="3" s="1"/>
  <c r="L183" i="3"/>
  <c r="M183" i="3" s="1"/>
  <c r="F183" i="3"/>
  <c r="G183" i="3" s="1"/>
  <c r="R182" i="3"/>
  <c r="S182" i="3" s="1"/>
  <c r="L182" i="3"/>
  <c r="M182" i="3" s="1"/>
  <c r="F182" i="3"/>
  <c r="G182" i="3" s="1"/>
  <c r="R181" i="3"/>
  <c r="S181" i="3" s="1"/>
  <c r="L181" i="3"/>
  <c r="M181" i="3" s="1"/>
  <c r="F181" i="3"/>
  <c r="R180" i="3"/>
  <c r="S180" i="3" s="1"/>
  <c r="L180" i="3"/>
  <c r="M180" i="3" s="1"/>
  <c r="F180" i="3"/>
  <c r="R179" i="3"/>
  <c r="S179" i="3" s="1"/>
  <c r="L179" i="3"/>
  <c r="M179" i="3" s="1"/>
  <c r="F179" i="3"/>
  <c r="G179" i="3" s="1"/>
  <c r="R178" i="3"/>
  <c r="S178" i="3" s="1"/>
  <c r="L178" i="3"/>
  <c r="M178" i="3" s="1"/>
  <c r="F178" i="3"/>
  <c r="G178" i="3" s="1"/>
  <c r="R177" i="3"/>
  <c r="S177" i="3" s="1"/>
  <c r="L177" i="3"/>
  <c r="M177" i="3" s="1"/>
  <c r="F177" i="3"/>
  <c r="G177" i="3" s="1"/>
  <c r="R176" i="3"/>
  <c r="S176" i="3" s="1"/>
  <c r="L176" i="3"/>
  <c r="M176" i="3" s="1"/>
  <c r="F176" i="3"/>
  <c r="G176" i="3" s="1"/>
  <c r="R175" i="3"/>
  <c r="S175" i="3" s="1"/>
  <c r="L175" i="3"/>
  <c r="M175" i="3" s="1"/>
  <c r="F175" i="3"/>
  <c r="G175" i="3" s="1"/>
  <c r="R174" i="3"/>
  <c r="S174" i="3" s="1"/>
  <c r="L174" i="3"/>
  <c r="M174" i="3" s="1"/>
  <c r="F174" i="3"/>
  <c r="G174" i="3" s="1"/>
  <c r="R173" i="3"/>
  <c r="S173" i="3" s="1"/>
  <c r="L173" i="3"/>
  <c r="M173" i="3" s="1"/>
  <c r="F173" i="3"/>
  <c r="R172" i="3"/>
  <c r="S172" i="3" s="1"/>
  <c r="L172" i="3"/>
  <c r="M172" i="3" s="1"/>
  <c r="F172" i="3"/>
  <c r="R171" i="3"/>
  <c r="S171" i="3" s="1"/>
  <c r="L171" i="3"/>
  <c r="M171" i="3" s="1"/>
  <c r="F171" i="3"/>
  <c r="G171" i="3" s="1"/>
  <c r="R170" i="3"/>
  <c r="S170" i="3" s="1"/>
  <c r="L170" i="3"/>
  <c r="M170" i="3" s="1"/>
  <c r="F170" i="3"/>
  <c r="G170" i="3" s="1"/>
  <c r="R169" i="3"/>
  <c r="S169" i="3" s="1"/>
  <c r="L169" i="3"/>
  <c r="M169" i="3" s="1"/>
  <c r="F169" i="3"/>
  <c r="G169" i="3" s="1"/>
  <c r="R168" i="3"/>
  <c r="S168" i="3" s="1"/>
  <c r="L168" i="3"/>
  <c r="M168" i="3" s="1"/>
  <c r="F168" i="3"/>
  <c r="G168" i="3" s="1"/>
  <c r="R167" i="3"/>
  <c r="S167" i="3" s="1"/>
  <c r="L167" i="3"/>
  <c r="M167" i="3" s="1"/>
  <c r="F167" i="3"/>
  <c r="G167" i="3" s="1"/>
  <c r="R166" i="3"/>
  <c r="S166" i="3" s="1"/>
  <c r="L166" i="3"/>
  <c r="M166" i="3" s="1"/>
  <c r="F166" i="3"/>
  <c r="G166" i="3" s="1"/>
  <c r="R165" i="3"/>
  <c r="S165" i="3" s="1"/>
  <c r="L165" i="3"/>
  <c r="M165" i="3" s="1"/>
  <c r="F165" i="3"/>
  <c r="R164" i="3"/>
  <c r="S164" i="3" s="1"/>
  <c r="L164" i="3"/>
  <c r="M164" i="3" s="1"/>
  <c r="F164" i="3"/>
  <c r="R163" i="3"/>
  <c r="S163" i="3" s="1"/>
  <c r="L163" i="3"/>
  <c r="M163" i="3" s="1"/>
  <c r="F163" i="3"/>
  <c r="G163" i="3" s="1"/>
  <c r="R162" i="3"/>
  <c r="S162" i="3" s="1"/>
  <c r="L162" i="3"/>
  <c r="M162" i="3" s="1"/>
  <c r="F162" i="3"/>
  <c r="G162" i="3" s="1"/>
  <c r="R161" i="3"/>
  <c r="S161" i="3" s="1"/>
  <c r="L161" i="3"/>
  <c r="M161" i="3" s="1"/>
  <c r="F161" i="3"/>
  <c r="G161" i="3" s="1"/>
  <c r="R160" i="3"/>
  <c r="S160" i="3" s="1"/>
  <c r="M160" i="3"/>
  <c r="L160" i="3"/>
  <c r="F160" i="3"/>
  <c r="G160" i="3" s="1"/>
  <c r="R159" i="3"/>
  <c r="S159" i="3" s="1"/>
  <c r="L159" i="3"/>
  <c r="M159" i="3" s="1"/>
  <c r="F159" i="3"/>
  <c r="G159" i="3" s="1"/>
  <c r="R158" i="3"/>
  <c r="S158" i="3" s="1"/>
  <c r="L158" i="3"/>
  <c r="M158" i="3" s="1"/>
  <c r="F158" i="3"/>
  <c r="G158" i="3" s="1"/>
  <c r="R157" i="3"/>
  <c r="S157" i="3" s="1"/>
  <c r="L157" i="3"/>
  <c r="M157" i="3" s="1"/>
  <c r="F157" i="3"/>
  <c r="G157" i="3" s="1"/>
  <c r="R156" i="3"/>
  <c r="S156" i="3" s="1"/>
  <c r="L156" i="3"/>
  <c r="M156" i="3" s="1"/>
  <c r="F156" i="3"/>
  <c r="G156" i="3" s="1"/>
  <c r="R155" i="3"/>
  <c r="S155" i="3" s="1"/>
  <c r="L155" i="3"/>
  <c r="M155" i="3" s="1"/>
  <c r="F155" i="3"/>
  <c r="G155" i="3" s="1"/>
  <c r="R154" i="3"/>
  <c r="S154" i="3" s="1"/>
  <c r="L154" i="3"/>
  <c r="M154" i="3" s="1"/>
  <c r="F154" i="3"/>
  <c r="G154" i="3" s="1"/>
  <c r="R153" i="3"/>
  <c r="S153" i="3" s="1"/>
  <c r="L153" i="3"/>
  <c r="M153" i="3" s="1"/>
  <c r="F153" i="3"/>
  <c r="G153" i="3" s="1"/>
  <c r="R152" i="3"/>
  <c r="S152" i="3" s="1"/>
  <c r="L152" i="3"/>
  <c r="M152" i="3" s="1"/>
  <c r="F152" i="3"/>
  <c r="G152" i="3" s="1"/>
  <c r="R151" i="3"/>
  <c r="S151" i="3" s="1"/>
  <c r="L151" i="3"/>
  <c r="M151" i="3" s="1"/>
  <c r="F151" i="3"/>
  <c r="G151" i="3" s="1"/>
  <c r="R150" i="3"/>
  <c r="S150" i="3" s="1"/>
  <c r="L150" i="3"/>
  <c r="M150" i="3" s="1"/>
  <c r="F150" i="3"/>
  <c r="G150" i="3" s="1"/>
  <c r="R149" i="3"/>
  <c r="S149" i="3" s="1"/>
  <c r="L149" i="3"/>
  <c r="M149" i="3" s="1"/>
  <c r="F149" i="3"/>
  <c r="G149" i="3" s="1"/>
  <c r="R148" i="3"/>
  <c r="S148" i="3" s="1"/>
  <c r="L148" i="3"/>
  <c r="M148" i="3" s="1"/>
  <c r="F148" i="3"/>
  <c r="G148" i="3" s="1"/>
  <c r="R147" i="3"/>
  <c r="S147" i="3" s="1"/>
  <c r="L147" i="3"/>
  <c r="M147" i="3" s="1"/>
  <c r="F147" i="3"/>
  <c r="G147" i="3" s="1"/>
  <c r="R146" i="3"/>
  <c r="S146" i="3" s="1"/>
  <c r="L146" i="3"/>
  <c r="M146" i="3" s="1"/>
  <c r="F146" i="3"/>
  <c r="G146" i="3" s="1"/>
  <c r="R145" i="3"/>
  <c r="S145" i="3" s="1"/>
  <c r="L145" i="3"/>
  <c r="M145" i="3" s="1"/>
  <c r="F145" i="3"/>
  <c r="G145" i="3" s="1"/>
  <c r="R144" i="3"/>
  <c r="S144" i="3" s="1"/>
  <c r="L144" i="3"/>
  <c r="M144" i="3" s="1"/>
  <c r="F144" i="3"/>
  <c r="G144" i="3" s="1"/>
  <c r="R143" i="3"/>
  <c r="S143" i="3" s="1"/>
  <c r="L143" i="3"/>
  <c r="M143" i="3" s="1"/>
  <c r="F143" i="3"/>
  <c r="G143" i="3" s="1"/>
  <c r="R142" i="3"/>
  <c r="S142" i="3" s="1"/>
  <c r="L142" i="3"/>
  <c r="M142" i="3" s="1"/>
  <c r="F142" i="3"/>
  <c r="G142" i="3" s="1"/>
  <c r="R141" i="3"/>
  <c r="S141" i="3" s="1"/>
  <c r="M141" i="3"/>
  <c r="L141" i="3"/>
  <c r="F141" i="3"/>
  <c r="G141" i="3" s="1"/>
  <c r="R140" i="3"/>
  <c r="S140" i="3" s="1"/>
  <c r="L140" i="3"/>
  <c r="M140" i="3" s="1"/>
  <c r="F140" i="3"/>
  <c r="G140" i="3" s="1"/>
  <c r="R139" i="3"/>
  <c r="S139" i="3" s="1"/>
  <c r="L139" i="3"/>
  <c r="M139" i="3" s="1"/>
  <c r="F139" i="3"/>
  <c r="G139" i="3" s="1"/>
  <c r="R138" i="3"/>
  <c r="S138" i="3" s="1"/>
  <c r="L138" i="3"/>
  <c r="M138" i="3" s="1"/>
  <c r="F138" i="3"/>
  <c r="G138" i="3" s="1"/>
  <c r="R137" i="3"/>
  <c r="S137" i="3" s="1"/>
  <c r="L137" i="3"/>
  <c r="M137" i="3" s="1"/>
  <c r="F137" i="3"/>
  <c r="G137" i="3" s="1"/>
  <c r="R136" i="3"/>
  <c r="S136" i="3" s="1"/>
  <c r="L136" i="3"/>
  <c r="M136" i="3" s="1"/>
  <c r="F136" i="3"/>
  <c r="G136" i="3" s="1"/>
  <c r="R135" i="3"/>
  <c r="S135" i="3" s="1"/>
  <c r="L135" i="3"/>
  <c r="M135" i="3" s="1"/>
  <c r="F135" i="3"/>
  <c r="G135" i="3" s="1"/>
  <c r="R134" i="3"/>
  <c r="S134" i="3" s="1"/>
  <c r="L134" i="3"/>
  <c r="M134" i="3" s="1"/>
  <c r="F134" i="3"/>
  <c r="G134" i="3" s="1"/>
  <c r="S133" i="3"/>
  <c r="R133" i="3"/>
  <c r="L133" i="3"/>
  <c r="M133" i="3" s="1"/>
  <c r="F133" i="3"/>
  <c r="G133" i="3" s="1"/>
  <c r="R132" i="3"/>
  <c r="S132" i="3" s="1"/>
  <c r="L132" i="3"/>
  <c r="M132" i="3" s="1"/>
  <c r="F132" i="3"/>
  <c r="G132" i="3" s="1"/>
  <c r="R131" i="3"/>
  <c r="S131" i="3" s="1"/>
  <c r="L131" i="3"/>
  <c r="M131" i="3" s="1"/>
  <c r="F131" i="3"/>
  <c r="G131" i="3" s="1"/>
  <c r="R130" i="3"/>
  <c r="S130" i="3" s="1"/>
  <c r="L130" i="3"/>
  <c r="M130" i="3" s="1"/>
  <c r="F130" i="3"/>
  <c r="G130" i="3" s="1"/>
  <c r="R129" i="3"/>
  <c r="S129" i="3" s="1"/>
  <c r="L129" i="3"/>
  <c r="M129" i="3" s="1"/>
  <c r="F129" i="3"/>
  <c r="G129" i="3" s="1"/>
  <c r="S128" i="3"/>
  <c r="R128" i="3"/>
  <c r="L128" i="3"/>
  <c r="M128" i="3" s="1"/>
  <c r="F128" i="3"/>
  <c r="G128" i="3" s="1"/>
  <c r="R127" i="3"/>
  <c r="S127" i="3" s="1"/>
  <c r="L127" i="3"/>
  <c r="M127" i="3" s="1"/>
  <c r="F127" i="3"/>
  <c r="G127" i="3" s="1"/>
  <c r="R126" i="3"/>
  <c r="S126" i="3" s="1"/>
  <c r="L126" i="3"/>
  <c r="M126" i="3" s="1"/>
  <c r="F126" i="3"/>
  <c r="G126" i="3" s="1"/>
  <c r="R125" i="3"/>
  <c r="S125" i="3" s="1"/>
  <c r="L125" i="3"/>
  <c r="M125" i="3" s="1"/>
  <c r="F125" i="3"/>
  <c r="G125" i="3" s="1"/>
  <c r="R124" i="3"/>
  <c r="S124" i="3" s="1"/>
  <c r="L124" i="3"/>
  <c r="M124" i="3" s="1"/>
  <c r="F124" i="3"/>
  <c r="G124" i="3" s="1"/>
  <c r="R123" i="3"/>
  <c r="S123" i="3" s="1"/>
  <c r="L123" i="3"/>
  <c r="M123" i="3" s="1"/>
  <c r="F123" i="3"/>
  <c r="G123" i="3" s="1"/>
  <c r="R122" i="3"/>
  <c r="S122" i="3" s="1"/>
  <c r="L122" i="3"/>
  <c r="M122" i="3" s="1"/>
  <c r="F122" i="3"/>
  <c r="G122" i="3" s="1"/>
  <c r="R121" i="3"/>
  <c r="S121" i="3" s="1"/>
  <c r="L121" i="3"/>
  <c r="M121" i="3" s="1"/>
  <c r="F121" i="3"/>
  <c r="G121" i="3" s="1"/>
  <c r="R120" i="3"/>
  <c r="S120" i="3" s="1"/>
  <c r="L120" i="3"/>
  <c r="M120" i="3" s="1"/>
  <c r="F120" i="3"/>
  <c r="G120" i="3" s="1"/>
  <c r="R119" i="3"/>
  <c r="S119" i="3" s="1"/>
  <c r="L119" i="3"/>
  <c r="M119" i="3" s="1"/>
  <c r="F119" i="3"/>
  <c r="G119" i="3" s="1"/>
  <c r="R118" i="3"/>
  <c r="S118" i="3" s="1"/>
  <c r="L118" i="3"/>
  <c r="M118" i="3" s="1"/>
  <c r="F118" i="3"/>
  <c r="G118" i="3" s="1"/>
  <c r="R117" i="3"/>
  <c r="S117" i="3" s="1"/>
  <c r="L117" i="3"/>
  <c r="M117" i="3" s="1"/>
  <c r="F117" i="3"/>
  <c r="G117" i="3" s="1"/>
  <c r="R116" i="3"/>
  <c r="S116" i="3" s="1"/>
  <c r="L116" i="3"/>
  <c r="M116" i="3" s="1"/>
  <c r="F116" i="3"/>
  <c r="G116" i="3" s="1"/>
  <c r="R115" i="3"/>
  <c r="S115" i="3" s="1"/>
  <c r="L115" i="3"/>
  <c r="M115" i="3" s="1"/>
  <c r="F115" i="3"/>
  <c r="G115" i="3" s="1"/>
  <c r="R114" i="3"/>
  <c r="S114" i="3" s="1"/>
  <c r="L114" i="3"/>
  <c r="M114" i="3" s="1"/>
  <c r="F114" i="3"/>
  <c r="G114" i="3" s="1"/>
  <c r="R113" i="3"/>
  <c r="S113" i="3" s="1"/>
  <c r="L113" i="3"/>
  <c r="M113" i="3" s="1"/>
  <c r="F113" i="3"/>
  <c r="G113" i="3" s="1"/>
  <c r="R112" i="3"/>
  <c r="S112" i="3" s="1"/>
  <c r="L112" i="3"/>
  <c r="M112" i="3" s="1"/>
  <c r="F112" i="3"/>
  <c r="G112" i="3" s="1"/>
  <c r="R111" i="3"/>
  <c r="S111" i="3" s="1"/>
  <c r="L111" i="3"/>
  <c r="M111" i="3" s="1"/>
  <c r="F111" i="3"/>
  <c r="G111" i="3" s="1"/>
  <c r="R110" i="3"/>
  <c r="S110" i="3" s="1"/>
  <c r="L110" i="3"/>
  <c r="M110" i="3" s="1"/>
  <c r="F110" i="3"/>
  <c r="G110" i="3" s="1"/>
  <c r="R109" i="3"/>
  <c r="S109" i="3" s="1"/>
  <c r="L109" i="3"/>
  <c r="M109" i="3" s="1"/>
  <c r="F109" i="3"/>
  <c r="G109" i="3" s="1"/>
  <c r="R108" i="3"/>
  <c r="S108" i="3" s="1"/>
  <c r="L108" i="3"/>
  <c r="M108" i="3" s="1"/>
  <c r="F108" i="3"/>
  <c r="G108" i="3" s="1"/>
  <c r="R107" i="3"/>
  <c r="S107" i="3" s="1"/>
  <c r="L107" i="3"/>
  <c r="M107" i="3" s="1"/>
  <c r="F107" i="3"/>
  <c r="G107" i="3" s="1"/>
  <c r="R106" i="3"/>
  <c r="S106" i="3" s="1"/>
  <c r="L106" i="3"/>
  <c r="M106" i="3" s="1"/>
  <c r="F106" i="3"/>
  <c r="G106" i="3" s="1"/>
  <c r="R105" i="3"/>
  <c r="S105" i="3" s="1"/>
  <c r="L105" i="3"/>
  <c r="M105" i="3" s="1"/>
  <c r="F105" i="3"/>
  <c r="G105" i="3" s="1"/>
  <c r="R104" i="3"/>
  <c r="S104" i="3" s="1"/>
  <c r="L104" i="3"/>
  <c r="M104" i="3" s="1"/>
  <c r="F104" i="3"/>
  <c r="G104" i="3" s="1"/>
  <c r="R103" i="3"/>
  <c r="S103" i="3" s="1"/>
  <c r="L103" i="3"/>
  <c r="M103" i="3" s="1"/>
  <c r="F103" i="3"/>
  <c r="G103" i="3" s="1"/>
  <c r="R102" i="3"/>
  <c r="S102" i="3" s="1"/>
  <c r="L102" i="3"/>
  <c r="M102" i="3" s="1"/>
  <c r="F102" i="3"/>
  <c r="G102" i="3" s="1"/>
  <c r="R101" i="3"/>
  <c r="S101" i="3" s="1"/>
  <c r="L101" i="3"/>
  <c r="M101" i="3" s="1"/>
  <c r="F101" i="3"/>
  <c r="G101" i="3" s="1"/>
  <c r="R100" i="3"/>
  <c r="S100" i="3" s="1"/>
  <c r="L100" i="3"/>
  <c r="M100" i="3" s="1"/>
  <c r="F100" i="3"/>
  <c r="G100" i="3" s="1"/>
  <c r="R99" i="3"/>
  <c r="S99" i="3" s="1"/>
  <c r="L99" i="3"/>
  <c r="M99" i="3" s="1"/>
  <c r="F99" i="3"/>
  <c r="G99" i="3" s="1"/>
  <c r="R98" i="3"/>
  <c r="S98" i="3" s="1"/>
  <c r="L98" i="3"/>
  <c r="M98" i="3" s="1"/>
  <c r="F98" i="3"/>
  <c r="G98" i="3" s="1"/>
  <c r="R97" i="3"/>
  <c r="S97" i="3" s="1"/>
  <c r="L97" i="3"/>
  <c r="M97" i="3" s="1"/>
  <c r="F97" i="3"/>
  <c r="G97" i="3" s="1"/>
  <c r="R96" i="3"/>
  <c r="S96" i="3" s="1"/>
  <c r="L96" i="3"/>
  <c r="M96" i="3" s="1"/>
  <c r="F96" i="3"/>
  <c r="G96" i="3" s="1"/>
  <c r="R95" i="3"/>
  <c r="S95" i="3" s="1"/>
  <c r="L95" i="3"/>
  <c r="M95" i="3" s="1"/>
  <c r="F95" i="3"/>
  <c r="G95" i="3" s="1"/>
  <c r="R94" i="3"/>
  <c r="S94" i="3" s="1"/>
  <c r="L94" i="3"/>
  <c r="M94" i="3" s="1"/>
  <c r="F94" i="3"/>
  <c r="G94" i="3" s="1"/>
  <c r="R93" i="3"/>
  <c r="S93" i="3" s="1"/>
  <c r="L93" i="3"/>
  <c r="M93" i="3" s="1"/>
  <c r="F93" i="3"/>
  <c r="G93" i="3" s="1"/>
  <c r="R92" i="3"/>
  <c r="S92" i="3" s="1"/>
  <c r="L92" i="3"/>
  <c r="M92" i="3" s="1"/>
  <c r="F92" i="3"/>
  <c r="G92" i="3" s="1"/>
  <c r="R91" i="3"/>
  <c r="S91" i="3" s="1"/>
  <c r="L91" i="3"/>
  <c r="M91" i="3" s="1"/>
  <c r="F91" i="3"/>
  <c r="G91" i="3" s="1"/>
  <c r="R90" i="3"/>
  <c r="S90" i="3" s="1"/>
  <c r="L90" i="3"/>
  <c r="M90" i="3" s="1"/>
  <c r="F90" i="3"/>
  <c r="G90" i="3" s="1"/>
  <c r="R89" i="3"/>
  <c r="S89" i="3" s="1"/>
  <c r="L89" i="3"/>
  <c r="M89" i="3" s="1"/>
  <c r="F89" i="3"/>
  <c r="G89" i="3" s="1"/>
  <c r="R88" i="3"/>
  <c r="S88" i="3" s="1"/>
  <c r="L88" i="3"/>
  <c r="M88" i="3" s="1"/>
  <c r="F88" i="3"/>
  <c r="G88" i="3" s="1"/>
  <c r="R87" i="3"/>
  <c r="S87" i="3" s="1"/>
  <c r="L87" i="3"/>
  <c r="M87" i="3" s="1"/>
  <c r="F87" i="3"/>
  <c r="G87" i="3" s="1"/>
  <c r="R86" i="3"/>
  <c r="S86" i="3" s="1"/>
  <c r="L86" i="3"/>
  <c r="M86" i="3" s="1"/>
  <c r="F86" i="3"/>
  <c r="G86" i="3" s="1"/>
  <c r="R85" i="3"/>
  <c r="S85" i="3" s="1"/>
  <c r="L85" i="3"/>
  <c r="M85" i="3" s="1"/>
  <c r="F85" i="3"/>
  <c r="G85" i="3" s="1"/>
  <c r="R84" i="3"/>
  <c r="S84" i="3" s="1"/>
  <c r="L84" i="3"/>
  <c r="M84" i="3" s="1"/>
  <c r="F84" i="3"/>
  <c r="G84" i="3" s="1"/>
  <c r="R83" i="3"/>
  <c r="S83" i="3" s="1"/>
  <c r="L83" i="3"/>
  <c r="M83" i="3" s="1"/>
  <c r="F83" i="3"/>
  <c r="G83" i="3" s="1"/>
  <c r="R82" i="3"/>
  <c r="S82" i="3" s="1"/>
  <c r="L82" i="3"/>
  <c r="M82" i="3" s="1"/>
  <c r="F82" i="3"/>
  <c r="G82" i="3" s="1"/>
  <c r="R81" i="3"/>
  <c r="S81" i="3" s="1"/>
  <c r="L81" i="3"/>
  <c r="M81" i="3" s="1"/>
  <c r="F81" i="3"/>
  <c r="G81" i="3" s="1"/>
  <c r="R80" i="3"/>
  <c r="S80" i="3" s="1"/>
  <c r="L80" i="3"/>
  <c r="M80" i="3" s="1"/>
  <c r="F80" i="3"/>
  <c r="G80" i="3" s="1"/>
  <c r="R79" i="3"/>
  <c r="S79" i="3" s="1"/>
  <c r="L79" i="3"/>
  <c r="M79" i="3" s="1"/>
  <c r="F79" i="3"/>
  <c r="G79" i="3" s="1"/>
  <c r="R78" i="3"/>
  <c r="S78" i="3" s="1"/>
  <c r="L78" i="3"/>
  <c r="M78" i="3" s="1"/>
  <c r="F78" i="3"/>
  <c r="G78" i="3" s="1"/>
  <c r="R77" i="3"/>
  <c r="S77" i="3" s="1"/>
  <c r="L77" i="3"/>
  <c r="M77" i="3" s="1"/>
  <c r="F77" i="3"/>
  <c r="G77" i="3" s="1"/>
  <c r="R76" i="3"/>
  <c r="S76" i="3" s="1"/>
  <c r="L76" i="3"/>
  <c r="M76" i="3" s="1"/>
  <c r="F76" i="3"/>
  <c r="G76" i="3" s="1"/>
  <c r="R75" i="3"/>
  <c r="S75" i="3" s="1"/>
  <c r="L75" i="3"/>
  <c r="M75" i="3" s="1"/>
  <c r="F75" i="3"/>
  <c r="G75" i="3" s="1"/>
  <c r="R74" i="3"/>
  <c r="S74" i="3" s="1"/>
  <c r="L74" i="3"/>
  <c r="M74" i="3" s="1"/>
  <c r="F74" i="3"/>
  <c r="G74" i="3" s="1"/>
  <c r="R73" i="3"/>
  <c r="S73" i="3" s="1"/>
  <c r="L73" i="3"/>
  <c r="M73" i="3" s="1"/>
  <c r="F73" i="3"/>
  <c r="G73" i="3" s="1"/>
  <c r="R72" i="3"/>
  <c r="S72" i="3" s="1"/>
  <c r="L72" i="3"/>
  <c r="M72" i="3" s="1"/>
  <c r="F72" i="3"/>
  <c r="G72" i="3" s="1"/>
  <c r="R71" i="3"/>
  <c r="S71" i="3" s="1"/>
  <c r="L71" i="3"/>
  <c r="M71" i="3" s="1"/>
  <c r="F71" i="3"/>
  <c r="G71" i="3" s="1"/>
  <c r="R70" i="3"/>
  <c r="S70" i="3" s="1"/>
  <c r="L70" i="3"/>
  <c r="M70" i="3" s="1"/>
  <c r="G70" i="3"/>
  <c r="F70" i="3"/>
  <c r="R69" i="3"/>
  <c r="S69" i="3" s="1"/>
  <c r="L69" i="3"/>
  <c r="M69" i="3" s="1"/>
  <c r="F69" i="3"/>
  <c r="G69" i="3" s="1"/>
  <c r="R68" i="3"/>
  <c r="S68" i="3" s="1"/>
  <c r="L68" i="3"/>
  <c r="M68" i="3" s="1"/>
  <c r="F68" i="3"/>
  <c r="G68" i="3" s="1"/>
  <c r="R67" i="3"/>
  <c r="S67" i="3" s="1"/>
  <c r="L67" i="3"/>
  <c r="M67" i="3" s="1"/>
  <c r="F67" i="3"/>
  <c r="G67" i="3" s="1"/>
  <c r="R66" i="3"/>
  <c r="S66" i="3" s="1"/>
  <c r="L66" i="3"/>
  <c r="M66" i="3" s="1"/>
  <c r="F66" i="3"/>
  <c r="G66" i="3" s="1"/>
  <c r="R65" i="3"/>
  <c r="S65" i="3" s="1"/>
  <c r="L65" i="3"/>
  <c r="M65" i="3" s="1"/>
  <c r="F65" i="3"/>
  <c r="G65" i="3" s="1"/>
  <c r="R64" i="3"/>
  <c r="S64" i="3" s="1"/>
  <c r="L64" i="3"/>
  <c r="M64" i="3" s="1"/>
  <c r="F64" i="3"/>
  <c r="G64" i="3" s="1"/>
  <c r="R63" i="3"/>
  <c r="S63" i="3" s="1"/>
  <c r="L63" i="3"/>
  <c r="M63" i="3" s="1"/>
  <c r="F63" i="3"/>
  <c r="G63" i="3" s="1"/>
  <c r="R62" i="3"/>
  <c r="S62" i="3" s="1"/>
  <c r="L62" i="3"/>
  <c r="M62" i="3" s="1"/>
  <c r="F62" i="3"/>
  <c r="G62" i="3" s="1"/>
  <c r="R61" i="3"/>
  <c r="S61" i="3" s="1"/>
  <c r="L61" i="3"/>
  <c r="M61" i="3" s="1"/>
  <c r="F61" i="3"/>
  <c r="G61" i="3" s="1"/>
  <c r="R60" i="3"/>
  <c r="S60" i="3" s="1"/>
  <c r="L60" i="3"/>
  <c r="M60" i="3" s="1"/>
  <c r="F60" i="3"/>
  <c r="G60" i="3" s="1"/>
  <c r="R59" i="3"/>
  <c r="S59" i="3" s="1"/>
  <c r="L59" i="3"/>
  <c r="M59" i="3" s="1"/>
  <c r="F59" i="3"/>
  <c r="G59" i="3" s="1"/>
  <c r="R58" i="3"/>
  <c r="S58" i="3" s="1"/>
  <c r="L58" i="3"/>
  <c r="M58" i="3" s="1"/>
  <c r="F58" i="3"/>
  <c r="G58" i="3" s="1"/>
  <c r="R57" i="3"/>
  <c r="S57" i="3" s="1"/>
  <c r="L57" i="3"/>
  <c r="M57" i="3" s="1"/>
  <c r="F57" i="3"/>
  <c r="G57" i="3" s="1"/>
  <c r="R56" i="3"/>
  <c r="S56" i="3" s="1"/>
  <c r="L56" i="3"/>
  <c r="M56" i="3" s="1"/>
  <c r="F56" i="3"/>
  <c r="G56" i="3" s="1"/>
  <c r="R55" i="3"/>
  <c r="S55" i="3" s="1"/>
  <c r="L55" i="3"/>
  <c r="M55" i="3" s="1"/>
  <c r="F55" i="3"/>
  <c r="G55" i="3" s="1"/>
  <c r="R54" i="3"/>
  <c r="S54" i="3" s="1"/>
  <c r="L54" i="3"/>
  <c r="M54" i="3" s="1"/>
  <c r="F54" i="3"/>
  <c r="G54" i="3" s="1"/>
  <c r="R53" i="3"/>
  <c r="S53" i="3" s="1"/>
  <c r="L53" i="3"/>
  <c r="M53" i="3" s="1"/>
  <c r="F53" i="3"/>
  <c r="G53" i="3" s="1"/>
  <c r="R52" i="3"/>
  <c r="S52" i="3" s="1"/>
  <c r="L52" i="3"/>
  <c r="M52" i="3" s="1"/>
  <c r="F52" i="3"/>
  <c r="G52" i="3" s="1"/>
  <c r="R51" i="3"/>
  <c r="S51" i="3" s="1"/>
  <c r="L51" i="3"/>
  <c r="M51" i="3" s="1"/>
  <c r="F51" i="3"/>
  <c r="G51" i="3" s="1"/>
  <c r="R50" i="3"/>
  <c r="S50" i="3" s="1"/>
  <c r="L50" i="3"/>
  <c r="M50" i="3" s="1"/>
  <c r="F50" i="3"/>
  <c r="G50" i="3" s="1"/>
  <c r="R49" i="3"/>
  <c r="S49" i="3" s="1"/>
  <c r="L49" i="3"/>
  <c r="M49" i="3" s="1"/>
  <c r="F49" i="3"/>
  <c r="G49" i="3" s="1"/>
  <c r="R48" i="3"/>
  <c r="S48" i="3" s="1"/>
  <c r="L48" i="3"/>
  <c r="M48" i="3" s="1"/>
  <c r="F48" i="3"/>
  <c r="G48" i="3" s="1"/>
  <c r="R47" i="3"/>
  <c r="S47" i="3" s="1"/>
  <c r="L47" i="3"/>
  <c r="M47" i="3" s="1"/>
  <c r="F47" i="3"/>
  <c r="G47" i="3" s="1"/>
  <c r="R46" i="3"/>
  <c r="S46" i="3" s="1"/>
  <c r="L46" i="3"/>
  <c r="M46" i="3" s="1"/>
  <c r="F46" i="3"/>
  <c r="G46" i="3" s="1"/>
  <c r="R45" i="3"/>
  <c r="S45" i="3" s="1"/>
  <c r="M45" i="3"/>
  <c r="L45" i="3"/>
  <c r="F45" i="3"/>
  <c r="G45" i="3" s="1"/>
  <c r="R44" i="3"/>
  <c r="S44" i="3" s="1"/>
  <c r="L44" i="3"/>
  <c r="M44" i="3" s="1"/>
  <c r="F44" i="3"/>
  <c r="G44" i="3" s="1"/>
  <c r="R43" i="3"/>
  <c r="S43" i="3" s="1"/>
  <c r="L43" i="3"/>
  <c r="M43" i="3" s="1"/>
  <c r="F43" i="3"/>
  <c r="G43" i="3" s="1"/>
  <c r="S42" i="3"/>
  <c r="R42" i="3"/>
  <c r="L42" i="3"/>
  <c r="M42" i="3" s="1"/>
  <c r="F42" i="3"/>
  <c r="G42" i="3" s="1"/>
  <c r="R41" i="3"/>
  <c r="S41" i="3" s="1"/>
  <c r="L41" i="3"/>
  <c r="M41" i="3" s="1"/>
  <c r="F41" i="3"/>
  <c r="G41" i="3" s="1"/>
  <c r="R40" i="3"/>
  <c r="S40" i="3" s="1"/>
  <c r="L40" i="3"/>
  <c r="M40" i="3" s="1"/>
  <c r="F40" i="3"/>
  <c r="G40" i="3" s="1"/>
  <c r="R39" i="3"/>
  <c r="S39" i="3" s="1"/>
  <c r="L39" i="3"/>
  <c r="M39" i="3" s="1"/>
  <c r="F39" i="3"/>
  <c r="G39" i="3" s="1"/>
  <c r="R38" i="3"/>
  <c r="S38" i="3" s="1"/>
  <c r="L38" i="3"/>
  <c r="M38" i="3" s="1"/>
  <c r="F38" i="3"/>
  <c r="G38" i="3" s="1"/>
  <c r="R37" i="3"/>
  <c r="S37" i="3" s="1"/>
  <c r="L37" i="3"/>
  <c r="M37" i="3" s="1"/>
  <c r="F37" i="3"/>
  <c r="G37" i="3" s="1"/>
  <c r="R36" i="3"/>
  <c r="S36" i="3" s="1"/>
  <c r="L36" i="3"/>
  <c r="M36" i="3" s="1"/>
  <c r="F36" i="3"/>
  <c r="G36" i="3" s="1"/>
  <c r="R35" i="3"/>
  <c r="S35" i="3" s="1"/>
  <c r="L35" i="3"/>
  <c r="M35" i="3" s="1"/>
  <c r="F35" i="3"/>
  <c r="G35" i="3" s="1"/>
  <c r="R34" i="3"/>
  <c r="S34" i="3" s="1"/>
  <c r="L34" i="3"/>
  <c r="M34" i="3" s="1"/>
  <c r="F34" i="3"/>
  <c r="G34" i="3" s="1"/>
  <c r="S33" i="3"/>
  <c r="R33" i="3"/>
  <c r="L33" i="3"/>
  <c r="M33" i="3" s="1"/>
  <c r="G33" i="3"/>
  <c r="F33" i="3"/>
  <c r="R32" i="3"/>
  <c r="S32" i="3" s="1"/>
  <c r="L32" i="3"/>
  <c r="M32" i="3" s="1"/>
  <c r="F32" i="3"/>
  <c r="G32" i="3" s="1"/>
  <c r="R31" i="3"/>
  <c r="S31" i="3" s="1"/>
  <c r="L31" i="3"/>
  <c r="M31" i="3" s="1"/>
  <c r="F31" i="3"/>
  <c r="G31" i="3" s="1"/>
  <c r="R30" i="3"/>
  <c r="S30" i="3" s="1"/>
  <c r="L30" i="3"/>
  <c r="M30" i="3" s="1"/>
  <c r="F30" i="3"/>
  <c r="G30" i="3" s="1"/>
  <c r="R29" i="3"/>
  <c r="S29" i="3" s="1"/>
  <c r="L29" i="3"/>
  <c r="M29" i="3" s="1"/>
  <c r="F29" i="3"/>
  <c r="G29" i="3" s="1"/>
  <c r="R28" i="3"/>
  <c r="S28" i="3" s="1"/>
  <c r="L28" i="3"/>
  <c r="M28" i="3" s="1"/>
  <c r="F28" i="3"/>
  <c r="G28" i="3" s="1"/>
  <c r="R27" i="3"/>
  <c r="S27" i="3" s="1"/>
  <c r="L27" i="3"/>
  <c r="M27" i="3" s="1"/>
  <c r="F27" i="3"/>
  <c r="G27" i="3" s="1"/>
  <c r="R26" i="3"/>
  <c r="S26" i="3" s="1"/>
  <c r="L26" i="3"/>
  <c r="M26" i="3" s="1"/>
  <c r="F26" i="3"/>
  <c r="G26" i="3" s="1"/>
  <c r="R25" i="3"/>
  <c r="S25" i="3" s="1"/>
  <c r="L25" i="3"/>
  <c r="M25" i="3" s="1"/>
  <c r="F25" i="3"/>
  <c r="G25" i="3" s="1"/>
  <c r="R24" i="3"/>
  <c r="S24" i="3" s="1"/>
  <c r="L24" i="3"/>
  <c r="M24" i="3" s="1"/>
  <c r="F24" i="3"/>
  <c r="G24" i="3" s="1"/>
  <c r="R23" i="3"/>
  <c r="S23" i="3" s="1"/>
  <c r="L23" i="3"/>
  <c r="M23" i="3" s="1"/>
  <c r="F23" i="3"/>
  <c r="G23" i="3" s="1"/>
  <c r="R22" i="3"/>
  <c r="S22" i="3" s="1"/>
  <c r="L22" i="3"/>
  <c r="M22" i="3" s="1"/>
  <c r="F22" i="3"/>
  <c r="G22" i="3" s="1"/>
  <c r="R21" i="3"/>
  <c r="L21" i="3"/>
  <c r="M21" i="3" s="1"/>
  <c r="F21" i="3"/>
  <c r="G21" i="3" s="1"/>
  <c r="R20" i="3"/>
  <c r="S20" i="3" s="1"/>
  <c r="L20" i="3"/>
  <c r="M20" i="3" s="1"/>
  <c r="F20" i="3"/>
  <c r="G20" i="3" s="1"/>
  <c r="R19" i="3"/>
  <c r="S19" i="3" s="1"/>
  <c r="S501" i="3" s="1"/>
  <c r="L19" i="3"/>
  <c r="M19" i="3" s="1"/>
  <c r="F19" i="3"/>
  <c r="G19" i="3" s="1"/>
  <c r="R18" i="3"/>
  <c r="L18" i="3"/>
  <c r="M18" i="3" s="1"/>
  <c r="F18" i="3"/>
  <c r="G18" i="3" s="1"/>
  <c r="R17" i="3"/>
  <c r="L17" i="3"/>
  <c r="F17" i="3"/>
  <c r="G17" i="3" s="1"/>
  <c r="R16" i="3"/>
  <c r="L16" i="3"/>
  <c r="F16" i="3"/>
  <c r="G16" i="3" s="1"/>
  <c r="R15" i="3"/>
  <c r="L15" i="3"/>
  <c r="F15" i="3"/>
  <c r="R14" i="3"/>
  <c r="L14" i="3"/>
  <c r="F14" i="3"/>
  <c r="R13" i="3"/>
  <c r="L13" i="3"/>
  <c r="F13" i="3"/>
  <c r="R12" i="3"/>
  <c r="L12" i="3"/>
  <c r="F12" i="3"/>
  <c r="R11" i="3"/>
  <c r="L11" i="3"/>
  <c r="F11" i="3"/>
  <c r="R10" i="3"/>
  <c r="L10" i="3"/>
  <c r="F10" i="3"/>
  <c r="R9" i="3"/>
  <c r="L9" i="3"/>
  <c r="F9" i="3"/>
  <c r="R8" i="3"/>
  <c r="L8" i="3"/>
  <c r="F8" i="3"/>
  <c r="R7" i="3"/>
  <c r="L7" i="3"/>
  <c r="F7" i="3"/>
  <c r="R6" i="3"/>
  <c r="L6" i="3"/>
  <c r="F6" i="3"/>
  <c r="R5" i="3"/>
  <c r="L5" i="3"/>
  <c r="F5" i="3"/>
  <c r="R4" i="3"/>
  <c r="L4" i="3"/>
  <c r="F4" i="3"/>
  <c r="M23" i="1"/>
  <c r="M87" i="1"/>
  <c r="M151" i="1"/>
  <c r="M215" i="1"/>
  <c r="S199" i="1"/>
  <c r="S263" i="1"/>
  <c r="S327" i="1"/>
  <c r="S391" i="1"/>
  <c r="S455" i="1"/>
  <c r="S151" i="1"/>
  <c r="S87" i="1"/>
  <c r="S53" i="1"/>
  <c r="S45" i="1"/>
  <c r="S37" i="1"/>
  <c r="S29" i="1"/>
  <c r="G21" i="1"/>
  <c r="G29" i="1"/>
  <c r="G37" i="1"/>
  <c r="G45" i="1"/>
  <c r="G53" i="1"/>
  <c r="G61" i="1"/>
  <c r="G69" i="1"/>
  <c r="G77" i="1"/>
  <c r="G85" i="1"/>
  <c r="G93" i="1"/>
  <c r="G101" i="1"/>
  <c r="G109" i="1"/>
  <c r="G117" i="1"/>
  <c r="G125" i="1"/>
  <c r="G133" i="1"/>
  <c r="G141" i="1"/>
  <c r="G149" i="1"/>
  <c r="G157" i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M21" i="2" s="1"/>
  <c r="L22" i="2"/>
  <c r="M22" i="2" s="1"/>
  <c r="L23" i="2"/>
  <c r="M23" i="2" s="1"/>
  <c r="L24" i="2"/>
  <c r="M24" i="2" s="1"/>
  <c r="L25" i="2"/>
  <c r="M25" i="2" s="1"/>
  <c r="L26" i="2"/>
  <c r="M26" i="2" s="1"/>
  <c r="L27" i="2"/>
  <c r="M27" i="2" s="1"/>
  <c r="L28" i="2"/>
  <c r="M28" i="2" s="1"/>
  <c r="L29" i="2"/>
  <c r="M29" i="2" s="1"/>
  <c r="L30" i="2"/>
  <c r="M30" i="2" s="1"/>
  <c r="L31" i="2"/>
  <c r="M31" i="2" s="1"/>
  <c r="L32" i="2"/>
  <c r="M32" i="2" s="1"/>
  <c r="L33" i="2"/>
  <c r="M33" i="2" s="1"/>
  <c r="L34" i="2"/>
  <c r="M34" i="2" s="1"/>
  <c r="L35" i="2"/>
  <c r="M35" i="2" s="1"/>
  <c r="L36" i="2"/>
  <c r="M36" i="2" s="1"/>
  <c r="L37" i="2"/>
  <c r="M37" i="2" s="1"/>
  <c r="L38" i="2"/>
  <c r="M38" i="2" s="1"/>
  <c r="L39" i="2"/>
  <c r="M39" i="2" s="1"/>
  <c r="L40" i="2"/>
  <c r="M40" i="2" s="1"/>
  <c r="L41" i="2"/>
  <c r="M41" i="2" s="1"/>
  <c r="L42" i="2"/>
  <c r="M42" i="2" s="1"/>
  <c r="L43" i="2"/>
  <c r="M43" i="2" s="1"/>
  <c r="L44" i="2"/>
  <c r="M44" i="2" s="1"/>
  <c r="L45" i="2"/>
  <c r="M45" i="2" s="1"/>
  <c r="L46" i="2"/>
  <c r="M46" i="2" s="1"/>
  <c r="L47" i="2"/>
  <c r="M47" i="2" s="1"/>
  <c r="L48" i="2"/>
  <c r="M48" i="2" s="1"/>
  <c r="L49" i="2"/>
  <c r="M49" i="2" s="1"/>
  <c r="L50" i="2"/>
  <c r="M50" i="2" s="1"/>
  <c r="L51" i="2"/>
  <c r="M51" i="2" s="1"/>
  <c r="L52" i="2"/>
  <c r="M52" i="2" s="1"/>
  <c r="L53" i="2"/>
  <c r="M53" i="2" s="1"/>
  <c r="L54" i="2"/>
  <c r="M54" i="2" s="1"/>
  <c r="L55" i="2"/>
  <c r="M55" i="2" s="1"/>
  <c r="L56" i="2"/>
  <c r="M56" i="2" s="1"/>
  <c r="L57" i="2"/>
  <c r="M57" i="2" s="1"/>
  <c r="L58" i="2"/>
  <c r="M58" i="2" s="1"/>
  <c r="L59" i="2"/>
  <c r="M59" i="2" s="1"/>
  <c r="L60" i="2"/>
  <c r="M60" i="2" s="1"/>
  <c r="L61" i="2"/>
  <c r="M61" i="2" s="1"/>
  <c r="L62" i="2"/>
  <c r="M62" i="2" s="1"/>
  <c r="L63" i="2"/>
  <c r="M63" i="2" s="1"/>
  <c r="L64" i="2"/>
  <c r="M64" i="2" s="1"/>
  <c r="L65" i="2"/>
  <c r="M65" i="2" s="1"/>
  <c r="L66" i="2"/>
  <c r="M66" i="2" s="1"/>
  <c r="L67" i="2"/>
  <c r="M67" i="2" s="1"/>
  <c r="L68" i="2"/>
  <c r="M68" i="2" s="1"/>
  <c r="L69" i="2"/>
  <c r="M69" i="2" s="1"/>
  <c r="L70" i="2"/>
  <c r="M70" i="2" s="1"/>
  <c r="L71" i="2"/>
  <c r="M71" i="2" s="1"/>
  <c r="L72" i="2"/>
  <c r="M72" i="2" s="1"/>
  <c r="L73" i="2"/>
  <c r="M73" i="2" s="1"/>
  <c r="L74" i="2"/>
  <c r="M74" i="2" s="1"/>
  <c r="L75" i="2"/>
  <c r="M75" i="2" s="1"/>
  <c r="L76" i="2"/>
  <c r="M76" i="2" s="1"/>
  <c r="L77" i="2"/>
  <c r="M77" i="2" s="1"/>
  <c r="L78" i="2"/>
  <c r="M78" i="2" s="1"/>
  <c r="L79" i="2"/>
  <c r="M79" i="2" s="1"/>
  <c r="L80" i="2"/>
  <c r="M80" i="2" s="1"/>
  <c r="L81" i="2"/>
  <c r="M81" i="2" s="1"/>
  <c r="L82" i="2"/>
  <c r="M82" i="2" s="1"/>
  <c r="L83" i="2"/>
  <c r="M83" i="2" s="1"/>
  <c r="L84" i="2"/>
  <c r="M84" i="2" s="1"/>
  <c r="L85" i="2"/>
  <c r="M85" i="2" s="1"/>
  <c r="L86" i="2"/>
  <c r="M86" i="2" s="1"/>
  <c r="L87" i="2"/>
  <c r="M87" i="2" s="1"/>
  <c r="L88" i="2"/>
  <c r="M88" i="2" s="1"/>
  <c r="L89" i="2"/>
  <c r="M89" i="2" s="1"/>
  <c r="L90" i="2"/>
  <c r="M90" i="2" s="1"/>
  <c r="L91" i="2"/>
  <c r="M91" i="2" s="1"/>
  <c r="L92" i="2"/>
  <c r="M92" i="2" s="1"/>
  <c r="L93" i="2"/>
  <c r="M93" i="2" s="1"/>
  <c r="L94" i="2"/>
  <c r="M94" i="2" s="1"/>
  <c r="L95" i="2"/>
  <c r="M95" i="2" s="1"/>
  <c r="L96" i="2"/>
  <c r="M96" i="2" s="1"/>
  <c r="L97" i="2"/>
  <c r="M97" i="2" s="1"/>
  <c r="L98" i="2"/>
  <c r="M98" i="2" s="1"/>
  <c r="L99" i="2"/>
  <c r="M99" i="2" s="1"/>
  <c r="L100" i="2"/>
  <c r="M100" i="2" s="1"/>
  <c r="L101" i="2"/>
  <c r="M101" i="2" s="1"/>
  <c r="L102" i="2"/>
  <c r="M102" i="2" s="1"/>
  <c r="L103" i="2"/>
  <c r="M103" i="2" s="1"/>
  <c r="L104" i="2"/>
  <c r="M104" i="2" s="1"/>
  <c r="L105" i="2"/>
  <c r="M105" i="2" s="1"/>
  <c r="L106" i="2"/>
  <c r="M106" i="2" s="1"/>
  <c r="L107" i="2"/>
  <c r="M107" i="2" s="1"/>
  <c r="L108" i="2"/>
  <c r="M108" i="2" s="1"/>
  <c r="L109" i="2"/>
  <c r="M109" i="2" s="1"/>
  <c r="L110" i="2"/>
  <c r="M110" i="2" s="1"/>
  <c r="L111" i="2"/>
  <c r="M111" i="2" s="1"/>
  <c r="L112" i="2"/>
  <c r="M112" i="2" s="1"/>
  <c r="L113" i="2"/>
  <c r="M113" i="2" s="1"/>
  <c r="L114" i="2"/>
  <c r="M114" i="2" s="1"/>
  <c r="L115" i="2"/>
  <c r="M115" i="2" s="1"/>
  <c r="L116" i="2"/>
  <c r="M116" i="2" s="1"/>
  <c r="L117" i="2"/>
  <c r="M117" i="2" s="1"/>
  <c r="L118" i="2"/>
  <c r="M118" i="2" s="1"/>
  <c r="L119" i="2"/>
  <c r="M119" i="2" s="1"/>
  <c r="L120" i="2"/>
  <c r="M120" i="2" s="1"/>
  <c r="L121" i="2"/>
  <c r="M121" i="2" s="1"/>
  <c r="L122" i="2"/>
  <c r="M122" i="2" s="1"/>
  <c r="L123" i="2"/>
  <c r="M123" i="2" s="1"/>
  <c r="L124" i="2"/>
  <c r="M124" i="2" s="1"/>
  <c r="L125" i="2"/>
  <c r="M125" i="2" s="1"/>
  <c r="L126" i="2"/>
  <c r="M126" i="2" s="1"/>
  <c r="L127" i="2"/>
  <c r="M127" i="2" s="1"/>
  <c r="L128" i="2"/>
  <c r="M128" i="2" s="1"/>
  <c r="L129" i="2"/>
  <c r="M129" i="2" s="1"/>
  <c r="L130" i="2"/>
  <c r="M130" i="2" s="1"/>
  <c r="L131" i="2"/>
  <c r="M131" i="2" s="1"/>
  <c r="L132" i="2"/>
  <c r="M132" i="2" s="1"/>
  <c r="L133" i="2"/>
  <c r="M133" i="2" s="1"/>
  <c r="L134" i="2"/>
  <c r="M134" i="2" s="1"/>
  <c r="L135" i="2"/>
  <c r="M135" i="2" s="1"/>
  <c r="L136" i="2"/>
  <c r="M136" i="2" s="1"/>
  <c r="L137" i="2"/>
  <c r="M137" i="2" s="1"/>
  <c r="L138" i="2"/>
  <c r="M138" i="2" s="1"/>
  <c r="L139" i="2"/>
  <c r="M139" i="2" s="1"/>
  <c r="L140" i="2"/>
  <c r="M140" i="2" s="1"/>
  <c r="L141" i="2"/>
  <c r="M141" i="2" s="1"/>
  <c r="L142" i="2"/>
  <c r="M142" i="2" s="1"/>
  <c r="L143" i="2"/>
  <c r="M143" i="2" s="1"/>
  <c r="L144" i="2"/>
  <c r="M144" i="2" s="1"/>
  <c r="L145" i="2"/>
  <c r="M145" i="2" s="1"/>
  <c r="L146" i="2"/>
  <c r="M146" i="2" s="1"/>
  <c r="L147" i="2"/>
  <c r="M147" i="2" s="1"/>
  <c r="L148" i="2"/>
  <c r="M148" i="2" s="1"/>
  <c r="L149" i="2"/>
  <c r="M149" i="2" s="1"/>
  <c r="L150" i="2"/>
  <c r="M150" i="2" s="1"/>
  <c r="L151" i="2"/>
  <c r="M151" i="2" s="1"/>
  <c r="L152" i="2"/>
  <c r="M152" i="2" s="1"/>
  <c r="L153" i="2"/>
  <c r="M153" i="2" s="1"/>
  <c r="L154" i="2"/>
  <c r="M154" i="2" s="1"/>
  <c r="L155" i="2"/>
  <c r="M155" i="2" s="1"/>
  <c r="L156" i="2"/>
  <c r="M156" i="2" s="1"/>
  <c r="L157" i="2"/>
  <c r="M157" i="2" s="1"/>
  <c r="L158" i="2"/>
  <c r="M158" i="2" s="1"/>
  <c r="L159" i="2"/>
  <c r="M159" i="2" s="1"/>
  <c r="L160" i="2"/>
  <c r="M160" i="2" s="1"/>
  <c r="L161" i="2"/>
  <c r="M161" i="2" s="1"/>
  <c r="L162" i="2"/>
  <c r="M162" i="2" s="1"/>
  <c r="L163" i="2"/>
  <c r="M163" i="2" s="1"/>
  <c r="L164" i="2"/>
  <c r="M164" i="2" s="1"/>
  <c r="L165" i="2"/>
  <c r="M165" i="2" s="1"/>
  <c r="L166" i="2"/>
  <c r="M166" i="2" s="1"/>
  <c r="L167" i="2"/>
  <c r="M167" i="2" s="1"/>
  <c r="L168" i="2"/>
  <c r="M168" i="2" s="1"/>
  <c r="L169" i="2"/>
  <c r="M169" i="2" s="1"/>
  <c r="L170" i="2"/>
  <c r="M170" i="2" s="1"/>
  <c r="L171" i="2"/>
  <c r="M171" i="2" s="1"/>
  <c r="L172" i="2"/>
  <c r="M172" i="2" s="1"/>
  <c r="L173" i="2"/>
  <c r="M173" i="2" s="1"/>
  <c r="L174" i="2"/>
  <c r="M174" i="2" s="1"/>
  <c r="L175" i="2"/>
  <c r="M175" i="2" s="1"/>
  <c r="L176" i="2"/>
  <c r="M176" i="2" s="1"/>
  <c r="L177" i="2"/>
  <c r="M177" i="2" s="1"/>
  <c r="L178" i="2"/>
  <c r="M178" i="2" s="1"/>
  <c r="L179" i="2"/>
  <c r="M179" i="2" s="1"/>
  <c r="L180" i="2"/>
  <c r="M180" i="2" s="1"/>
  <c r="L181" i="2"/>
  <c r="M181" i="2" s="1"/>
  <c r="L182" i="2"/>
  <c r="M182" i="2" s="1"/>
  <c r="L183" i="2"/>
  <c r="M183" i="2" s="1"/>
  <c r="L184" i="2"/>
  <c r="M184" i="2" s="1"/>
  <c r="L185" i="2"/>
  <c r="M185" i="2" s="1"/>
  <c r="L186" i="2"/>
  <c r="M186" i="2" s="1"/>
  <c r="L187" i="2"/>
  <c r="M187" i="2" s="1"/>
  <c r="L188" i="2"/>
  <c r="M188" i="2" s="1"/>
  <c r="L189" i="2"/>
  <c r="M189" i="2" s="1"/>
  <c r="L190" i="2"/>
  <c r="M190" i="2" s="1"/>
  <c r="L191" i="2"/>
  <c r="M191" i="2" s="1"/>
  <c r="L192" i="2"/>
  <c r="M192" i="2" s="1"/>
  <c r="L193" i="2"/>
  <c r="M193" i="2" s="1"/>
  <c r="L194" i="2"/>
  <c r="M194" i="2" s="1"/>
  <c r="L195" i="2"/>
  <c r="M195" i="2" s="1"/>
  <c r="L196" i="2"/>
  <c r="M196" i="2" s="1"/>
  <c r="L197" i="2"/>
  <c r="M197" i="2" s="1"/>
  <c r="L198" i="2"/>
  <c r="M198" i="2" s="1"/>
  <c r="L199" i="2"/>
  <c r="M199" i="2" s="1"/>
  <c r="L200" i="2"/>
  <c r="M200" i="2" s="1"/>
  <c r="L201" i="2"/>
  <c r="M201" i="2" s="1"/>
  <c r="L202" i="2"/>
  <c r="M202" i="2" s="1"/>
  <c r="L203" i="2"/>
  <c r="M203" i="2" s="1"/>
  <c r="L204" i="2"/>
  <c r="M204" i="2" s="1"/>
  <c r="L205" i="2"/>
  <c r="M205" i="2" s="1"/>
  <c r="L206" i="2"/>
  <c r="M206" i="2" s="1"/>
  <c r="L207" i="2"/>
  <c r="M207" i="2" s="1"/>
  <c r="L208" i="2"/>
  <c r="M208" i="2" s="1"/>
  <c r="L209" i="2"/>
  <c r="M209" i="2" s="1"/>
  <c r="L210" i="2"/>
  <c r="M210" i="2" s="1"/>
  <c r="L211" i="2"/>
  <c r="M211" i="2" s="1"/>
  <c r="L212" i="2"/>
  <c r="M212" i="2" s="1"/>
  <c r="L213" i="2"/>
  <c r="M213" i="2" s="1"/>
  <c r="L214" i="2"/>
  <c r="M214" i="2" s="1"/>
  <c r="L215" i="2"/>
  <c r="M215" i="2" s="1"/>
  <c r="L216" i="2"/>
  <c r="M216" i="2" s="1"/>
  <c r="L217" i="2"/>
  <c r="M217" i="2" s="1"/>
  <c r="L218" i="2"/>
  <c r="M218" i="2" s="1"/>
  <c r="L219" i="2"/>
  <c r="M219" i="2" s="1"/>
  <c r="L220" i="2"/>
  <c r="M220" i="2" s="1"/>
  <c r="L221" i="2"/>
  <c r="M221" i="2" s="1"/>
  <c r="L222" i="2"/>
  <c r="M222" i="2" s="1"/>
  <c r="L223" i="2"/>
  <c r="M223" i="2" s="1"/>
  <c r="L224" i="2"/>
  <c r="M224" i="2" s="1"/>
  <c r="L225" i="2"/>
  <c r="M225" i="2" s="1"/>
  <c r="L226" i="2"/>
  <c r="M226" i="2" s="1"/>
  <c r="L227" i="2"/>
  <c r="M227" i="2" s="1"/>
  <c r="L228" i="2"/>
  <c r="M228" i="2" s="1"/>
  <c r="L229" i="2"/>
  <c r="M229" i="2" s="1"/>
  <c r="L230" i="2"/>
  <c r="M230" i="2" s="1"/>
  <c r="L231" i="2"/>
  <c r="M231" i="2" s="1"/>
  <c r="L232" i="2"/>
  <c r="M232" i="2" s="1"/>
  <c r="L233" i="2"/>
  <c r="M233" i="2" s="1"/>
  <c r="L234" i="2"/>
  <c r="M234" i="2" s="1"/>
  <c r="L235" i="2"/>
  <c r="M235" i="2" s="1"/>
  <c r="L236" i="2"/>
  <c r="M236" i="2" s="1"/>
  <c r="L237" i="2"/>
  <c r="M237" i="2" s="1"/>
  <c r="L238" i="2"/>
  <c r="M238" i="2" s="1"/>
  <c r="L239" i="2"/>
  <c r="M239" i="2" s="1"/>
  <c r="L240" i="2"/>
  <c r="M240" i="2" s="1"/>
  <c r="L241" i="2"/>
  <c r="M241" i="2" s="1"/>
  <c r="L242" i="2"/>
  <c r="M242" i="2" s="1"/>
  <c r="L243" i="2"/>
  <c r="M243" i="2" s="1"/>
  <c r="L244" i="2"/>
  <c r="M244" i="2" s="1"/>
  <c r="L245" i="2"/>
  <c r="M245" i="2" s="1"/>
  <c r="L246" i="2"/>
  <c r="M246" i="2" s="1"/>
  <c r="L247" i="2"/>
  <c r="M247" i="2" s="1"/>
  <c r="L248" i="2"/>
  <c r="M248" i="2" s="1"/>
  <c r="L249" i="2"/>
  <c r="M249" i="2" s="1"/>
  <c r="L250" i="2"/>
  <c r="M250" i="2" s="1"/>
  <c r="L251" i="2"/>
  <c r="M251" i="2" s="1"/>
  <c r="L252" i="2"/>
  <c r="M252" i="2" s="1"/>
  <c r="L253" i="2"/>
  <c r="M253" i="2" s="1"/>
  <c r="L254" i="2"/>
  <c r="M254" i="2" s="1"/>
  <c r="L255" i="2"/>
  <c r="M255" i="2" s="1"/>
  <c r="L256" i="2"/>
  <c r="M256" i="2" s="1"/>
  <c r="L257" i="2"/>
  <c r="M257" i="2" s="1"/>
  <c r="L258" i="2"/>
  <c r="M258" i="2" s="1"/>
  <c r="L259" i="2"/>
  <c r="M259" i="2" s="1"/>
  <c r="L260" i="2"/>
  <c r="M260" i="2" s="1"/>
  <c r="L261" i="2"/>
  <c r="M261" i="2" s="1"/>
  <c r="L262" i="2"/>
  <c r="M262" i="2" s="1"/>
  <c r="L263" i="2"/>
  <c r="M263" i="2" s="1"/>
  <c r="L264" i="2"/>
  <c r="M264" i="2" s="1"/>
  <c r="L265" i="2"/>
  <c r="M265" i="2" s="1"/>
  <c r="L266" i="2"/>
  <c r="M266" i="2" s="1"/>
  <c r="L267" i="2"/>
  <c r="M267" i="2" s="1"/>
  <c r="L268" i="2"/>
  <c r="M268" i="2" s="1"/>
  <c r="L269" i="2"/>
  <c r="M269" i="2" s="1"/>
  <c r="L270" i="2"/>
  <c r="M270" i="2" s="1"/>
  <c r="L271" i="2"/>
  <c r="M271" i="2" s="1"/>
  <c r="L272" i="2"/>
  <c r="M272" i="2" s="1"/>
  <c r="L273" i="2"/>
  <c r="M273" i="2" s="1"/>
  <c r="L274" i="2"/>
  <c r="M274" i="2" s="1"/>
  <c r="L275" i="2"/>
  <c r="M275" i="2" s="1"/>
  <c r="L276" i="2"/>
  <c r="M276" i="2" s="1"/>
  <c r="L277" i="2"/>
  <c r="M277" i="2" s="1"/>
  <c r="L278" i="2"/>
  <c r="M278" i="2" s="1"/>
  <c r="L279" i="2"/>
  <c r="M279" i="2" s="1"/>
  <c r="L280" i="2"/>
  <c r="M280" i="2" s="1"/>
  <c r="L281" i="2"/>
  <c r="M281" i="2" s="1"/>
  <c r="L282" i="2"/>
  <c r="M282" i="2" s="1"/>
  <c r="L283" i="2"/>
  <c r="M283" i="2" s="1"/>
  <c r="L284" i="2"/>
  <c r="M284" i="2" s="1"/>
  <c r="L285" i="2"/>
  <c r="M285" i="2" s="1"/>
  <c r="L286" i="2"/>
  <c r="M286" i="2" s="1"/>
  <c r="L287" i="2"/>
  <c r="M287" i="2" s="1"/>
  <c r="L288" i="2"/>
  <c r="M288" i="2" s="1"/>
  <c r="L289" i="2"/>
  <c r="M289" i="2" s="1"/>
  <c r="L290" i="2"/>
  <c r="M290" i="2" s="1"/>
  <c r="L291" i="2"/>
  <c r="M291" i="2" s="1"/>
  <c r="L292" i="2"/>
  <c r="M292" i="2" s="1"/>
  <c r="L293" i="2"/>
  <c r="M293" i="2" s="1"/>
  <c r="L294" i="2"/>
  <c r="M294" i="2" s="1"/>
  <c r="L295" i="2"/>
  <c r="M295" i="2" s="1"/>
  <c r="L296" i="2"/>
  <c r="M296" i="2" s="1"/>
  <c r="L297" i="2"/>
  <c r="M297" i="2" s="1"/>
  <c r="L298" i="2"/>
  <c r="M298" i="2" s="1"/>
  <c r="L299" i="2"/>
  <c r="M299" i="2" s="1"/>
  <c r="L300" i="2"/>
  <c r="M300" i="2" s="1"/>
  <c r="L301" i="2"/>
  <c r="M301" i="2" s="1"/>
  <c r="L302" i="2"/>
  <c r="M302" i="2" s="1"/>
  <c r="L303" i="2"/>
  <c r="M303" i="2" s="1"/>
  <c r="L304" i="2"/>
  <c r="M304" i="2" s="1"/>
  <c r="L305" i="2"/>
  <c r="M305" i="2" s="1"/>
  <c r="L306" i="2"/>
  <c r="M306" i="2" s="1"/>
  <c r="L307" i="2"/>
  <c r="L308" i="2"/>
  <c r="M308" i="2" s="1"/>
  <c r="L309" i="2"/>
  <c r="M309" i="2" s="1"/>
  <c r="L310" i="2"/>
  <c r="M310" i="2" s="1"/>
  <c r="L311" i="2"/>
  <c r="M311" i="2" s="1"/>
  <c r="L312" i="2"/>
  <c r="M312" i="2" s="1"/>
  <c r="L313" i="2"/>
  <c r="M313" i="2" s="1"/>
  <c r="L314" i="2"/>
  <c r="M314" i="2" s="1"/>
  <c r="L315" i="2"/>
  <c r="L316" i="2"/>
  <c r="M316" i="2" s="1"/>
  <c r="L317" i="2"/>
  <c r="M317" i="2" s="1"/>
  <c r="L318" i="2"/>
  <c r="M318" i="2" s="1"/>
  <c r="L319" i="2"/>
  <c r="M319" i="2" s="1"/>
  <c r="L320" i="2"/>
  <c r="M320" i="2" s="1"/>
  <c r="L321" i="2"/>
  <c r="M321" i="2" s="1"/>
  <c r="L322" i="2"/>
  <c r="M322" i="2" s="1"/>
  <c r="L323" i="2"/>
  <c r="M323" i="2" s="1"/>
  <c r="L324" i="2"/>
  <c r="M324" i="2" s="1"/>
  <c r="L325" i="2"/>
  <c r="M325" i="2" s="1"/>
  <c r="L326" i="2"/>
  <c r="M326" i="2" s="1"/>
  <c r="L327" i="2"/>
  <c r="M327" i="2" s="1"/>
  <c r="L328" i="2"/>
  <c r="M328" i="2" s="1"/>
  <c r="L329" i="2"/>
  <c r="M329" i="2" s="1"/>
  <c r="L330" i="2"/>
  <c r="M330" i="2" s="1"/>
  <c r="L331" i="2"/>
  <c r="M331" i="2" s="1"/>
  <c r="L332" i="2"/>
  <c r="M332" i="2" s="1"/>
  <c r="L333" i="2"/>
  <c r="M333" i="2" s="1"/>
  <c r="L334" i="2"/>
  <c r="M334" i="2" s="1"/>
  <c r="L335" i="2"/>
  <c r="M335" i="2" s="1"/>
  <c r="L336" i="2"/>
  <c r="M336" i="2" s="1"/>
  <c r="L337" i="2"/>
  <c r="M337" i="2" s="1"/>
  <c r="L338" i="2"/>
  <c r="M338" i="2" s="1"/>
  <c r="L339" i="2"/>
  <c r="M339" i="2" s="1"/>
  <c r="L340" i="2"/>
  <c r="M340" i="2" s="1"/>
  <c r="L341" i="2"/>
  <c r="M341" i="2" s="1"/>
  <c r="L342" i="2"/>
  <c r="M342" i="2" s="1"/>
  <c r="L343" i="2"/>
  <c r="M343" i="2" s="1"/>
  <c r="L344" i="2"/>
  <c r="M344" i="2" s="1"/>
  <c r="L345" i="2"/>
  <c r="M345" i="2" s="1"/>
  <c r="L346" i="2"/>
  <c r="M346" i="2" s="1"/>
  <c r="L347" i="2"/>
  <c r="M347" i="2" s="1"/>
  <c r="L348" i="2"/>
  <c r="M348" i="2" s="1"/>
  <c r="L349" i="2"/>
  <c r="M349" i="2" s="1"/>
  <c r="L350" i="2"/>
  <c r="M350" i="2" s="1"/>
  <c r="L351" i="2"/>
  <c r="M351" i="2" s="1"/>
  <c r="L352" i="2"/>
  <c r="M352" i="2" s="1"/>
  <c r="L353" i="2"/>
  <c r="M353" i="2" s="1"/>
  <c r="L354" i="2"/>
  <c r="M354" i="2" s="1"/>
  <c r="L355" i="2"/>
  <c r="M355" i="2" s="1"/>
  <c r="L356" i="2"/>
  <c r="M356" i="2" s="1"/>
  <c r="L357" i="2"/>
  <c r="M357" i="2" s="1"/>
  <c r="L358" i="2"/>
  <c r="M358" i="2" s="1"/>
  <c r="L359" i="2"/>
  <c r="M359" i="2" s="1"/>
  <c r="L360" i="2"/>
  <c r="M360" i="2" s="1"/>
  <c r="L361" i="2"/>
  <c r="M361" i="2" s="1"/>
  <c r="L362" i="2"/>
  <c r="M362" i="2" s="1"/>
  <c r="L363" i="2"/>
  <c r="M363" i="2" s="1"/>
  <c r="L364" i="2"/>
  <c r="M364" i="2" s="1"/>
  <c r="L365" i="2"/>
  <c r="M365" i="2" s="1"/>
  <c r="L366" i="2"/>
  <c r="M366" i="2" s="1"/>
  <c r="L367" i="2"/>
  <c r="M367" i="2" s="1"/>
  <c r="L368" i="2"/>
  <c r="M368" i="2" s="1"/>
  <c r="L369" i="2"/>
  <c r="M369" i="2" s="1"/>
  <c r="L370" i="2"/>
  <c r="M370" i="2" s="1"/>
  <c r="L371" i="2"/>
  <c r="M371" i="2" s="1"/>
  <c r="L372" i="2"/>
  <c r="M372" i="2" s="1"/>
  <c r="L373" i="2"/>
  <c r="M373" i="2" s="1"/>
  <c r="L374" i="2"/>
  <c r="M374" i="2" s="1"/>
  <c r="L375" i="2"/>
  <c r="M375" i="2" s="1"/>
  <c r="L376" i="2"/>
  <c r="M376" i="2" s="1"/>
  <c r="L377" i="2"/>
  <c r="M377" i="2" s="1"/>
  <c r="L378" i="2"/>
  <c r="M378" i="2" s="1"/>
  <c r="L379" i="2"/>
  <c r="M379" i="2" s="1"/>
  <c r="L380" i="2"/>
  <c r="M380" i="2" s="1"/>
  <c r="L381" i="2"/>
  <c r="M381" i="2" s="1"/>
  <c r="L382" i="2"/>
  <c r="M382" i="2" s="1"/>
  <c r="L383" i="2"/>
  <c r="M383" i="2" s="1"/>
  <c r="L384" i="2"/>
  <c r="M384" i="2" s="1"/>
  <c r="L385" i="2"/>
  <c r="M385" i="2" s="1"/>
  <c r="L386" i="2"/>
  <c r="M386" i="2" s="1"/>
  <c r="L387" i="2"/>
  <c r="M387" i="2" s="1"/>
  <c r="L388" i="2"/>
  <c r="M388" i="2" s="1"/>
  <c r="L389" i="2"/>
  <c r="M389" i="2" s="1"/>
  <c r="L390" i="2"/>
  <c r="M390" i="2" s="1"/>
  <c r="L391" i="2"/>
  <c r="M391" i="2" s="1"/>
  <c r="L392" i="2"/>
  <c r="M392" i="2" s="1"/>
  <c r="L393" i="2"/>
  <c r="M393" i="2" s="1"/>
  <c r="L394" i="2"/>
  <c r="M394" i="2" s="1"/>
  <c r="L395" i="2"/>
  <c r="M395" i="2" s="1"/>
  <c r="L396" i="2"/>
  <c r="M396" i="2" s="1"/>
  <c r="L397" i="2"/>
  <c r="M397" i="2" s="1"/>
  <c r="L398" i="2"/>
  <c r="M398" i="2" s="1"/>
  <c r="L399" i="2"/>
  <c r="M399" i="2" s="1"/>
  <c r="L400" i="2"/>
  <c r="M400" i="2" s="1"/>
  <c r="L401" i="2"/>
  <c r="M401" i="2" s="1"/>
  <c r="L402" i="2"/>
  <c r="M402" i="2" s="1"/>
  <c r="L403" i="2"/>
  <c r="M403" i="2" s="1"/>
  <c r="L404" i="2"/>
  <c r="M404" i="2" s="1"/>
  <c r="L405" i="2"/>
  <c r="M405" i="2" s="1"/>
  <c r="L406" i="2"/>
  <c r="M406" i="2" s="1"/>
  <c r="L407" i="2"/>
  <c r="M407" i="2" s="1"/>
  <c r="L408" i="2"/>
  <c r="M408" i="2" s="1"/>
  <c r="L409" i="2"/>
  <c r="M409" i="2" s="1"/>
  <c r="L410" i="2"/>
  <c r="M410" i="2" s="1"/>
  <c r="L411" i="2"/>
  <c r="M411" i="2" s="1"/>
  <c r="L412" i="2"/>
  <c r="M412" i="2" s="1"/>
  <c r="L413" i="2"/>
  <c r="M413" i="2" s="1"/>
  <c r="L414" i="2"/>
  <c r="M414" i="2" s="1"/>
  <c r="L415" i="2"/>
  <c r="M415" i="2" s="1"/>
  <c r="L416" i="2"/>
  <c r="M416" i="2" s="1"/>
  <c r="L417" i="2"/>
  <c r="M417" i="2" s="1"/>
  <c r="L418" i="2"/>
  <c r="M418" i="2" s="1"/>
  <c r="L419" i="2"/>
  <c r="M419" i="2" s="1"/>
  <c r="L420" i="2"/>
  <c r="M420" i="2" s="1"/>
  <c r="L421" i="2"/>
  <c r="M421" i="2" s="1"/>
  <c r="L422" i="2"/>
  <c r="M422" i="2" s="1"/>
  <c r="L423" i="2"/>
  <c r="M423" i="2" s="1"/>
  <c r="L424" i="2"/>
  <c r="M424" i="2" s="1"/>
  <c r="L425" i="2"/>
  <c r="M425" i="2" s="1"/>
  <c r="L426" i="2"/>
  <c r="M426" i="2" s="1"/>
  <c r="L427" i="2"/>
  <c r="M427" i="2" s="1"/>
  <c r="L428" i="2"/>
  <c r="M428" i="2" s="1"/>
  <c r="L429" i="2"/>
  <c r="M429" i="2" s="1"/>
  <c r="L430" i="2"/>
  <c r="M430" i="2" s="1"/>
  <c r="L431" i="2"/>
  <c r="M431" i="2" s="1"/>
  <c r="L432" i="2"/>
  <c r="M432" i="2" s="1"/>
  <c r="L433" i="2"/>
  <c r="M433" i="2" s="1"/>
  <c r="L434" i="2"/>
  <c r="M434" i="2" s="1"/>
  <c r="L435" i="2"/>
  <c r="M435" i="2" s="1"/>
  <c r="L436" i="2"/>
  <c r="M436" i="2" s="1"/>
  <c r="L437" i="2"/>
  <c r="M437" i="2" s="1"/>
  <c r="L438" i="2"/>
  <c r="M438" i="2" s="1"/>
  <c r="L439" i="2"/>
  <c r="M439" i="2" s="1"/>
  <c r="L440" i="2"/>
  <c r="M440" i="2" s="1"/>
  <c r="L441" i="2"/>
  <c r="M441" i="2" s="1"/>
  <c r="L442" i="2"/>
  <c r="M442" i="2" s="1"/>
  <c r="L443" i="2"/>
  <c r="M443" i="2" s="1"/>
  <c r="L444" i="2"/>
  <c r="M444" i="2" s="1"/>
  <c r="L445" i="2"/>
  <c r="M445" i="2" s="1"/>
  <c r="L446" i="2"/>
  <c r="M446" i="2" s="1"/>
  <c r="L447" i="2"/>
  <c r="M447" i="2" s="1"/>
  <c r="L448" i="2"/>
  <c r="M448" i="2" s="1"/>
  <c r="L449" i="2"/>
  <c r="M449" i="2" s="1"/>
  <c r="L450" i="2"/>
  <c r="M450" i="2" s="1"/>
  <c r="L451" i="2"/>
  <c r="M451" i="2" s="1"/>
  <c r="L452" i="2"/>
  <c r="M452" i="2" s="1"/>
  <c r="L453" i="2"/>
  <c r="M453" i="2" s="1"/>
  <c r="L454" i="2"/>
  <c r="M454" i="2" s="1"/>
  <c r="L455" i="2"/>
  <c r="M455" i="2" s="1"/>
  <c r="L456" i="2"/>
  <c r="M456" i="2" s="1"/>
  <c r="L457" i="2"/>
  <c r="M457" i="2" s="1"/>
  <c r="L458" i="2"/>
  <c r="M458" i="2" s="1"/>
  <c r="L459" i="2"/>
  <c r="M459" i="2" s="1"/>
  <c r="L460" i="2"/>
  <c r="M460" i="2" s="1"/>
  <c r="L461" i="2"/>
  <c r="M461" i="2" s="1"/>
  <c r="L462" i="2"/>
  <c r="M462" i="2" s="1"/>
  <c r="L463" i="2"/>
  <c r="M463" i="2" s="1"/>
  <c r="L464" i="2"/>
  <c r="M464" i="2" s="1"/>
  <c r="L465" i="2"/>
  <c r="M465" i="2" s="1"/>
  <c r="L466" i="2"/>
  <c r="M466" i="2" s="1"/>
  <c r="L467" i="2"/>
  <c r="M467" i="2" s="1"/>
  <c r="L468" i="2"/>
  <c r="M468" i="2" s="1"/>
  <c r="L469" i="2"/>
  <c r="M469" i="2" s="1"/>
  <c r="L470" i="2"/>
  <c r="M470" i="2" s="1"/>
  <c r="L471" i="2"/>
  <c r="M471" i="2" s="1"/>
  <c r="L472" i="2"/>
  <c r="M472" i="2" s="1"/>
  <c r="L473" i="2"/>
  <c r="M473" i="2" s="1"/>
  <c r="L474" i="2"/>
  <c r="M474" i="2" s="1"/>
  <c r="L475" i="2"/>
  <c r="M475" i="2" s="1"/>
  <c r="L476" i="2"/>
  <c r="M476" i="2" s="1"/>
  <c r="L477" i="2"/>
  <c r="M477" i="2" s="1"/>
  <c r="L478" i="2"/>
  <c r="M478" i="2" s="1"/>
  <c r="L479" i="2"/>
  <c r="M479" i="2" s="1"/>
  <c r="L480" i="2"/>
  <c r="M480" i="2" s="1"/>
  <c r="L481" i="2"/>
  <c r="M481" i="2" s="1"/>
  <c r="L482" i="2"/>
  <c r="M482" i="2" s="1"/>
  <c r="L483" i="2"/>
  <c r="M483" i="2" s="1"/>
  <c r="L484" i="2"/>
  <c r="M484" i="2" s="1"/>
  <c r="L485" i="2"/>
  <c r="M485" i="2" s="1"/>
  <c r="L486" i="2"/>
  <c r="M486" i="2" s="1"/>
  <c r="L487" i="2"/>
  <c r="M487" i="2" s="1"/>
  <c r="L488" i="2"/>
  <c r="M488" i="2" s="1"/>
  <c r="L489" i="2"/>
  <c r="M489" i="2" s="1"/>
  <c r="L490" i="2"/>
  <c r="M490" i="2" s="1"/>
  <c r="L491" i="2"/>
  <c r="M491" i="2" s="1"/>
  <c r="L492" i="2"/>
  <c r="M492" i="2" s="1"/>
  <c r="L493" i="2"/>
  <c r="M493" i="2" s="1"/>
  <c r="L494" i="2"/>
  <c r="M494" i="2" s="1"/>
  <c r="L495" i="2"/>
  <c r="M495" i="2" s="1"/>
  <c r="L496" i="2"/>
  <c r="M496" i="2" s="1"/>
  <c r="L497" i="2"/>
  <c r="M497" i="2" s="1"/>
  <c r="R497" i="2"/>
  <c r="S497" i="2" s="1"/>
  <c r="F497" i="2"/>
  <c r="G497" i="2" s="1"/>
  <c r="R496" i="2"/>
  <c r="S496" i="2" s="1"/>
  <c r="F496" i="2"/>
  <c r="G496" i="2" s="1"/>
  <c r="R495" i="2"/>
  <c r="S495" i="2" s="1"/>
  <c r="F495" i="2"/>
  <c r="G495" i="2" s="1"/>
  <c r="R494" i="2"/>
  <c r="S494" i="2" s="1"/>
  <c r="F494" i="2"/>
  <c r="G494" i="2" s="1"/>
  <c r="R493" i="2"/>
  <c r="S493" i="2" s="1"/>
  <c r="F493" i="2"/>
  <c r="G493" i="2" s="1"/>
  <c r="R492" i="2"/>
  <c r="S492" i="2" s="1"/>
  <c r="F492" i="2"/>
  <c r="G492" i="2" s="1"/>
  <c r="R491" i="2"/>
  <c r="S491" i="2" s="1"/>
  <c r="F491" i="2"/>
  <c r="G491" i="2" s="1"/>
  <c r="R490" i="2"/>
  <c r="S490" i="2" s="1"/>
  <c r="F490" i="2"/>
  <c r="G490" i="2" s="1"/>
  <c r="R489" i="2"/>
  <c r="S489" i="2" s="1"/>
  <c r="F489" i="2"/>
  <c r="G489" i="2" s="1"/>
  <c r="R488" i="2"/>
  <c r="S488" i="2" s="1"/>
  <c r="F488" i="2"/>
  <c r="G488" i="2" s="1"/>
  <c r="R487" i="2"/>
  <c r="S487" i="2" s="1"/>
  <c r="F487" i="2"/>
  <c r="G487" i="2" s="1"/>
  <c r="R486" i="2"/>
  <c r="S486" i="2" s="1"/>
  <c r="F486" i="2"/>
  <c r="G486" i="2" s="1"/>
  <c r="R485" i="2"/>
  <c r="S485" i="2" s="1"/>
  <c r="F485" i="2"/>
  <c r="G485" i="2" s="1"/>
  <c r="R484" i="2"/>
  <c r="S484" i="2" s="1"/>
  <c r="F484" i="2"/>
  <c r="G484" i="2" s="1"/>
  <c r="R483" i="2"/>
  <c r="S483" i="2" s="1"/>
  <c r="F483" i="2"/>
  <c r="G483" i="2" s="1"/>
  <c r="R482" i="2"/>
  <c r="S482" i="2" s="1"/>
  <c r="F482" i="2"/>
  <c r="G482" i="2" s="1"/>
  <c r="R481" i="2"/>
  <c r="S481" i="2" s="1"/>
  <c r="F481" i="2"/>
  <c r="G481" i="2" s="1"/>
  <c r="R480" i="2"/>
  <c r="S480" i="2" s="1"/>
  <c r="F480" i="2"/>
  <c r="G480" i="2" s="1"/>
  <c r="R479" i="2"/>
  <c r="S479" i="2" s="1"/>
  <c r="F479" i="2"/>
  <c r="G479" i="2" s="1"/>
  <c r="R478" i="2"/>
  <c r="S478" i="2" s="1"/>
  <c r="F478" i="2"/>
  <c r="G478" i="2" s="1"/>
  <c r="R477" i="2"/>
  <c r="S477" i="2" s="1"/>
  <c r="F477" i="2"/>
  <c r="G477" i="2" s="1"/>
  <c r="R476" i="2"/>
  <c r="S476" i="2" s="1"/>
  <c r="F476" i="2"/>
  <c r="G476" i="2" s="1"/>
  <c r="R475" i="2"/>
  <c r="S475" i="2" s="1"/>
  <c r="F475" i="2"/>
  <c r="G475" i="2" s="1"/>
  <c r="R474" i="2"/>
  <c r="S474" i="2" s="1"/>
  <c r="F474" i="2"/>
  <c r="G474" i="2" s="1"/>
  <c r="R473" i="2"/>
  <c r="S473" i="2" s="1"/>
  <c r="F473" i="2"/>
  <c r="G473" i="2" s="1"/>
  <c r="R472" i="2"/>
  <c r="S472" i="2" s="1"/>
  <c r="F472" i="2"/>
  <c r="G472" i="2" s="1"/>
  <c r="R471" i="2"/>
  <c r="S471" i="2" s="1"/>
  <c r="F471" i="2"/>
  <c r="G471" i="2" s="1"/>
  <c r="R470" i="2"/>
  <c r="S470" i="2" s="1"/>
  <c r="F470" i="2"/>
  <c r="G470" i="2" s="1"/>
  <c r="R469" i="2"/>
  <c r="S469" i="2" s="1"/>
  <c r="F469" i="2"/>
  <c r="G469" i="2" s="1"/>
  <c r="R468" i="2"/>
  <c r="S468" i="2" s="1"/>
  <c r="F468" i="2"/>
  <c r="G468" i="2" s="1"/>
  <c r="R467" i="2"/>
  <c r="S467" i="2" s="1"/>
  <c r="F467" i="2"/>
  <c r="G467" i="2" s="1"/>
  <c r="R466" i="2"/>
  <c r="S466" i="2" s="1"/>
  <c r="F466" i="2"/>
  <c r="G466" i="2" s="1"/>
  <c r="R465" i="2"/>
  <c r="S465" i="2" s="1"/>
  <c r="F465" i="2"/>
  <c r="G465" i="2" s="1"/>
  <c r="R464" i="2"/>
  <c r="S464" i="2" s="1"/>
  <c r="F464" i="2"/>
  <c r="G464" i="2" s="1"/>
  <c r="R463" i="2"/>
  <c r="S463" i="2" s="1"/>
  <c r="F463" i="2"/>
  <c r="G463" i="2" s="1"/>
  <c r="R462" i="2"/>
  <c r="S462" i="2" s="1"/>
  <c r="F462" i="2"/>
  <c r="G462" i="2" s="1"/>
  <c r="R461" i="2"/>
  <c r="S461" i="2" s="1"/>
  <c r="F461" i="2"/>
  <c r="G461" i="2" s="1"/>
  <c r="R460" i="2"/>
  <c r="S460" i="2" s="1"/>
  <c r="F460" i="2"/>
  <c r="G460" i="2" s="1"/>
  <c r="R459" i="2"/>
  <c r="S459" i="2" s="1"/>
  <c r="F459" i="2"/>
  <c r="G459" i="2" s="1"/>
  <c r="R458" i="2"/>
  <c r="S458" i="2" s="1"/>
  <c r="F458" i="2"/>
  <c r="G458" i="2" s="1"/>
  <c r="R457" i="2"/>
  <c r="S457" i="2" s="1"/>
  <c r="F457" i="2"/>
  <c r="G457" i="2" s="1"/>
  <c r="R456" i="2"/>
  <c r="S456" i="2" s="1"/>
  <c r="F456" i="2"/>
  <c r="G456" i="2" s="1"/>
  <c r="R455" i="2"/>
  <c r="S455" i="2" s="1"/>
  <c r="F455" i="2"/>
  <c r="G455" i="2" s="1"/>
  <c r="R454" i="2"/>
  <c r="S454" i="2" s="1"/>
  <c r="F454" i="2"/>
  <c r="G454" i="2" s="1"/>
  <c r="R453" i="2"/>
  <c r="S453" i="2" s="1"/>
  <c r="F453" i="2"/>
  <c r="G453" i="2" s="1"/>
  <c r="R452" i="2"/>
  <c r="S452" i="2" s="1"/>
  <c r="F452" i="2"/>
  <c r="G452" i="2" s="1"/>
  <c r="R451" i="2"/>
  <c r="S451" i="2" s="1"/>
  <c r="F451" i="2"/>
  <c r="G451" i="2" s="1"/>
  <c r="R450" i="2"/>
  <c r="S450" i="2" s="1"/>
  <c r="F450" i="2"/>
  <c r="G450" i="2" s="1"/>
  <c r="R449" i="2"/>
  <c r="S449" i="2" s="1"/>
  <c r="F449" i="2"/>
  <c r="G449" i="2" s="1"/>
  <c r="R448" i="2"/>
  <c r="S448" i="2" s="1"/>
  <c r="F448" i="2"/>
  <c r="G448" i="2" s="1"/>
  <c r="R447" i="2"/>
  <c r="S447" i="2" s="1"/>
  <c r="F447" i="2"/>
  <c r="G447" i="2" s="1"/>
  <c r="R446" i="2"/>
  <c r="S446" i="2" s="1"/>
  <c r="F446" i="2"/>
  <c r="G446" i="2" s="1"/>
  <c r="R445" i="2"/>
  <c r="S445" i="2" s="1"/>
  <c r="F445" i="2"/>
  <c r="G445" i="2" s="1"/>
  <c r="R444" i="2"/>
  <c r="S444" i="2" s="1"/>
  <c r="F444" i="2"/>
  <c r="G444" i="2" s="1"/>
  <c r="R443" i="2"/>
  <c r="S443" i="2" s="1"/>
  <c r="F443" i="2"/>
  <c r="G443" i="2" s="1"/>
  <c r="R442" i="2"/>
  <c r="S442" i="2" s="1"/>
  <c r="F442" i="2"/>
  <c r="G442" i="2" s="1"/>
  <c r="R441" i="2"/>
  <c r="S441" i="2" s="1"/>
  <c r="F441" i="2"/>
  <c r="G441" i="2" s="1"/>
  <c r="R440" i="2"/>
  <c r="S440" i="2" s="1"/>
  <c r="F440" i="2"/>
  <c r="G440" i="2" s="1"/>
  <c r="R439" i="2"/>
  <c r="S439" i="2" s="1"/>
  <c r="F439" i="2"/>
  <c r="G439" i="2" s="1"/>
  <c r="R438" i="2"/>
  <c r="S438" i="2" s="1"/>
  <c r="F438" i="2"/>
  <c r="G438" i="2" s="1"/>
  <c r="R437" i="2"/>
  <c r="S437" i="2" s="1"/>
  <c r="F437" i="2"/>
  <c r="G437" i="2" s="1"/>
  <c r="R436" i="2"/>
  <c r="S436" i="2" s="1"/>
  <c r="F436" i="2"/>
  <c r="G436" i="2" s="1"/>
  <c r="R435" i="2"/>
  <c r="S435" i="2" s="1"/>
  <c r="F435" i="2"/>
  <c r="G435" i="2" s="1"/>
  <c r="R434" i="2"/>
  <c r="S434" i="2" s="1"/>
  <c r="F434" i="2"/>
  <c r="G434" i="2" s="1"/>
  <c r="R433" i="2"/>
  <c r="S433" i="2" s="1"/>
  <c r="F433" i="2"/>
  <c r="G433" i="2" s="1"/>
  <c r="R432" i="2"/>
  <c r="S432" i="2" s="1"/>
  <c r="F432" i="2"/>
  <c r="G432" i="2" s="1"/>
  <c r="R431" i="2"/>
  <c r="S431" i="2" s="1"/>
  <c r="F431" i="2"/>
  <c r="G431" i="2" s="1"/>
  <c r="R430" i="2"/>
  <c r="S430" i="2" s="1"/>
  <c r="F430" i="2"/>
  <c r="G430" i="2" s="1"/>
  <c r="R429" i="2"/>
  <c r="S429" i="2" s="1"/>
  <c r="F429" i="2"/>
  <c r="G429" i="2" s="1"/>
  <c r="R428" i="2"/>
  <c r="S428" i="2" s="1"/>
  <c r="F428" i="2"/>
  <c r="G428" i="2" s="1"/>
  <c r="R427" i="2"/>
  <c r="S427" i="2" s="1"/>
  <c r="F427" i="2"/>
  <c r="G427" i="2" s="1"/>
  <c r="R426" i="2"/>
  <c r="S426" i="2" s="1"/>
  <c r="F426" i="2"/>
  <c r="G426" i="2" s="1"/>
  <c r="R425" i="2"/>
  <c r="S425" i="2" s="1"/>
  <c r="F425" i="2"/>
  <c r="G425" i="2" s="1"/>
  <c r="R424" i="2"/>
  <c r="S424" i="2" s="1"/>
  <c r="F424" i="2"/>
  <c r="G424" i="2" s="1"/>
  <c r="R423" i="2"/>
  <c r="S423" i="2" s="1"/>
  <c r="F423" i="2"/>
  <c r="G423" i="2" s="1"/>
  <c r="R422" i="2"/>
  <c r="S422" i="2" s="1"/>
  <c r="F422" i="2"/>
  <c r="G422" i="2" s="1"/>
  <c r="R421" i="2"/>
  <c r="S421" i="2" s="1"/>
  <c r="F421" i="2"/>
  <c r="G421" i="2" s="1"/>
  <c r="R420" i="2"/>
  <c r="S420" i="2" s="1"/>
  <c r="F420" i="2"/>
  <c r="G420" i="2" s="1"/>
  <c r="R419" i="2"/>
  <c r="S419" i="2" s="1"/>
  <c r="F419" i="2"/>
  <c r="G419" i="2" s="1"/>
  <c r="R418" i="2"/>
  <c r="S418" i="2" s="1"/>
  <c r="F418" i="2"/>
  <c r="G418" i="2" s="1"/>
  <c r="R417" i="2"/>
  <c r="S417" i="2" s="1"/>
  <c r="F417" i="2"/>
  <c r="G417" i="2" s="1"/>
  <c r="R416" i="2"/>
  <c r="S416" i="2" s="1"/>
  <c r="F416" i="2"/>
  <c r="G416" i="2" s="1"/>
  <c r="R415" i="2"/>
  <c r="S415" i="2" s="1"/>
  <c r="F415" i="2"/>
  <c r="G415" i="2" s="1"/>
  <c r="R414" i="2"/>
  <c r="S414" i="2" s="1"/>
  <c r="F414" i="2"/>
  <c r="G414" i="2" s="1"/>
  <c r="R413" i="2"/>
  <c r="S413" i="2" s="1"/>
  <c r="F413" i="2"/>
  <c r="G413" i="2" s="1"/>
  <c r="R412" i="2"/>
  <c r="S412" i="2" s="1"/>
  <c r="F412" i="2"/>
  <c r="G412" i="2" s="1"/>
  <c r="R411" i="2"/>
  <c r="S411" i="2" s="1"/>
  <c r="F411" i="2"/>
  <c r="G411" i="2" s="1"/>
  <c r="R410" i="2"/>
  <c r="S410" i="2" s="1"/>
  <c r="F410" i="2"/>
  <c r="G410" i="2" s="1"/>
  <c r="R409" i="2"/>
  <c r="S409" i="2" s="1"/>
  <c r="F409" i="2"/>
  <c r="G409" i="2" s="1"/>
  <c r="R408" i="2"/>
  <c r="S408" i="2" s="1"/>
  <c r="F408" i="2"/>
  <c r="G408" i="2" s="1"/>
  <c r="R407" i="2"/>
  <c r="S407" i="2" s="1"/>
  <c r="F407" i="2"/>
  <c r="G407" i="2" s="1"/>
  <c r="R406" i="2"/>
  <c r="S406" i="2" s="1"/>
  <c r="F406" i="2"/>
  <c r="G406" i="2" s="1"/>
  <c r="R405" i="2"/>
  <c r="S405" i="2" s="1"/>
  <c r="F405" i="2"/>
  <c r="G405" i="2" s="1"/>
  <c r="R404" i="2"/>
  <c r="S404" i="2" s="1"/>
  <c r="F404" i="2"/>
  <c r="G404" i="2" s="1"/>
  <c r="R403" i="2"/>
  <c r="S403" i="2" s="1"/>
  <c r="F403" i="2"/>
  <c r="G403" i="2" s="1"/>
  <c r="R402" i="2"/>
  <c r="S402" i="2" s="1"/>
  <c r="F402" i="2"/>
  <c r="G402" i="2" s="1"/>
  <c r="R401" i="2"/>
  <c r="S401" i="2" s="1"/>
  <c r="F401" i="2"/>
  <c r="G401" i="2" s="1"/>
  <c r="R400" i="2"/>
  <c r="S400" i="2" s="1"/>
  <c r="F400" i="2"/>
  <c r="G400" i="2" s="1"/>
  <c r="R399" i="2"/>
  <c r="S399" i="2" s="1"/>
  <c r="F399" i="2"/>
  <c r="G399" i="2" s="1"/>
  <c r="R398" i="2"/>
  <c r="S398" i="2" s="1"/>
  <c r="F398" i="2"/>
  <c r="G398" i="2" s="1"/>
  <c r="R397" i="2"/>
  <c r="S397" i="2" s="1"/>
  <c r="F397" i="2"/>
  <c r="G397" i="2" s="1"/>
  <c r="R396" i="2"/>
  <c r="S396" i="2" s="1"/>
  <c r="F396" i="2"/>
  <c r="G396" i="2" s="1"/>
  <c r="R395" i="2"/>
  <c r="S395" i="2" s="1"/>
  <c r="F395" i="2"/>
  <c r="G395" i="2" s="1"/>
  <c r="R394" i="2"/>
  <c r="S394" i="2" s="1"/>
  <c r="F394" i="2"/>
  <c r="G394" i="2" s="1"/>
  <c r="R393" i="2"/>
  <c r="F393" i="2"/>
  <c r="G393" i="2" s="1"/>
  <c r="R392" i="2"/>
  <c r="S392" i="2" s="1"/>
  <c r="F392" i="2"/>
  <c r="G392" i="2" s="1"/>
  <c r="R391" i="2"/>
  <c r="S391" i="2" s="1"/>
  <c r="F391" i="2"/>
  <c r="G391" i="2" s="1"/>
  <c r="R390" i="2"/>
  <c r="S390" i="2" s="1"/>
  <c r="F390" i="2"/>
  <c r="G390" i="2" s="1"/>
  <c r="R389" i="2"/>
  <c r="S389" i="2" s="1"/>
  <c r="F389" i="2"/>
  <c r="G389" i="2" s="1"/>
  <c r="R388" i="2"/>
  <c r="S388" i="2" s="1"/>
  <c r="F388" i="2"/>
  <c r="G388" i="2" s="1"/>
  <c r="R387" i="2"/>
  <c r="S387" i="2" s="1"/>
  <c r="F387" i="2"/>
  <c r="G387" i="2" s="1"/>
  <c r="R386" i="2"/>
  <c r="S386" i="2" s="1"/>
  <c r="F386" i="2"/>
  <c r="G386" i="2" s="1"/>
  <c r="R385" i="2"/>
  <c r="S385" i="2" s="1"/>
  <c r="F385" i="2"/>
  <c r="G385" i="2" s="1"/>
  <c r="R384" i="2"/>
  <c r="S384" i="2" s="1"/>
  <c r="F384" i="2"/>
  <c r="G384" i="2" s="1"/>
  <c r="R383" i="2"/>
  <c r="S383" i="2" s="1"/>
  <c r="F383" i="2"/>
  <c r="G383" i="2" s="1"/>
  <c r="R382" i="2"/>
  <c r="S382" i="2" s="1"/>
  <c r="F382" i="2"/>
  <c r="G382" i="2" s="1"/>
  <c r="R381" i="2"/>
  <c r="S381" i="2" s="1"/>
  <c r="F381" i="2"/>
  <c r="G381" i="2" s="1"/>
  <c r="R380" i="2"/>
  <c r="S380" i="2" s="1"/>
  <c r="F380" i="2"/>
  <c r="G380" i="2" s="1"/>
  <c r="R379" i="2"/>
  <c r="S379" i="2" s="1"/>
  <c r="F379" i="2"/>
  <c r="G379" i="2" s="1"/>
  <c r="R378" i="2"/>
  <c r="S378" i="2" s="1"/>
  <c r="F378" i="2"/>
  <c r="G378" i="2" s="1"/>
  <c r="R377" i="2"/>
  <c r="S377" i="2" s="1"/>
  <c r="F377" i="2"/>
  <c r="G377" i="2" s="1"/>
  <c r="R376" i="2"/>
  <c r="S376" i="2" s="1"/>
  <c r="F376" i="2"/>
  <c r="G376" i="2" s="1"/>
  <c r="R375" i="2"/>
  <c r="S375" i="2" s="1"/>
  <c r="F375" i="2"/>
  <c r="G375" i="2" s="1"/>
  <c r="R374" i="2"/>
  <c r="S374" i="2" s="1"/>
  <c r="F374" i="2"/>
  <c r="G374" i="2" s="1"/>
  <c r="R373" i="2"/>
  <c r="S373" i="2" s="1"/>
  <c r="F373" i="2"/>
  <c r="G373" i="2" s="1"/>
  <c r="R372" i="2"/>
  <c r="S372" i="2" s="1"/>
  <c r="F372" i="2"/>
  <c r="G372" i="2" s="1"/>
  <c r="R371" i="2"/>
  <c r="S371" i="2" s="1"/>
  <c r="F371" i="2"/>
  <c r="G371" i="2" s="1"/>
  <c r="R370" i="2"/>
  <c r="S370" i="2" s="1"/>
  <c r="F370" i="2"/>
  <c r="G370" i="2" s="1"/>
  <c r="R369" i="2"/>
  <c r="S369" i="2" s="1"/>
  <c r="F369" i="2"/>
  <c r="G369" i="2" s="1"/>
  <c r="R368" i="2"/>
  <c r="S368" i="2" s="1"/>
  <c r="F368" i="2"/>
  <c r="G368" i="2" s="1"/>
  <c r="R367" i="2"/>
  <c r="S367" i="2" s="1"/>
  <c r="F367" i="2"/>
  <c r="G367" i="2" s="1"/>
  <c r="R366" i="2"/>
  <c r="S366" i="2" s="1"/>
  <c r="F366" i="2"/>
  <c r="G366" i="2" s="1"/>
  <c r="R365" i="2"/>
  <c r="S365" i="2" s="1"/>
  <c r="F365" i="2"/>
  <c r="G365" i="2" s="1"/>
  <c r="R364" i="2"/>
  <c r="S364" i="2" s="1"/>
  <c r="F364" i="2"/>
  <c r="G364" i="2" s="1"/>
  <c r="R363" i="2"/>
  <c r="S363" i="2" s="1"/>
  <c r="F363" i="2"/>
  <c r="G363" i="2" s="1"/>
  <c r="R362" i="2"/>
  <c r="S362" i="2" s="1"/>
  <c r="F362" i="2"/>
  <c r="G362" i="2" s="1"/>
  <c r="R361" i="2"/>
  <c r="S361" i="2" s="1"/>
  <c r="F361" i="2"/>
  <c r="G361" i="2" s="1"/>
  <c r="R360" i="2"/>
  <c r="S360" i="2" s="1"/>
  <c r="F360" i="2"/>
  <c r="G360" i="2" s="1"/>
  <c r="R359" i="2"/>
  <c r="S359" i="2" s="1"/>
  <c r="F359" i="2"/>
  <c r="G359" i="2" s="1"/>
  <c r="R358" i="2"/>
  <c r="S358" i="2" s="1"/>
  <c r="F358" i="2"/>
  <c r="G358" i="2" s="1"/>
  <c r="R357" i="2"/>
  <c r="S357" i="2" s="1"/>
  <c r="F357" i="2"/>
  <c r="G357" i="2" s="1"/>
  <c r="R356" i="2"/>
  <c r="S356" i="2" s="1"/>
  <c r="F356" i="2"/>
  <c r="G356" i="2" s="1"/>
  <c r="R355" i="2"/>
  <c r="S355" i="2" s="1"/>
  <c r="F355" i="2"/>
  <c r="G355" i="2" s="1"/>
  <c r="R354" i="2"/>
  <c r="S354" i="2" s="1"/>
  <c r="F354" i="2"/>
  <c r="G354" i="2" s="1"/>
  <c r="R353" i="2"/>
  <c r="S353" i="2" s="1"/>
  <c r="F353" i="2"/>
  <c r="G353" i="2" s="1"/>
  <c r="R352" i="2"/>
  <c r="S352" i="2" s="1"/>
  <c r="F352" i="2"/>
  <c r="G352" i="2" s="1"/>
  <c r="R351" i="2"/>
  <c r="S351" i="2" s="1"/>
  <c r="F351" i="2"/>
  <c r="G351" i="2" s="1"/>
  <c r="R350" i="2"/>
  <c r="S350" i="2" s="1"/>
  <c r="F350" i="2"/>
  <c r="G350" i="2" s="1"/>
  <c r="R349" i="2"/>
  <c r="S349" i="2" s="1"/>
  <c r="F349" i="2"/>
  <c r="G349" i="2" s="1"/>
  <c r="R348" i="2"/>
  <c r="S348" i="2" s="1"/>
  <c r="F348" i="2"/>
  <c r="G348" i="2" s="1"/>
  <c r="R347" i="2"/>
  <c r="S347" i="2" s="1"/>
  <c r="F347" i="2"/>
  <c r="G347" i="2" s="1"/>
  <c r="R346" i="2"/>
  <c r="S346" i="2" s="1"/>
  <c r="F346" i="2"/>
  <c r="G346" i="2" s="1"/>
  <c r="R345" i="2"/>
  <c r="S345" i="2" s="1"/>
  <c r="F345" i="2"/>
  <c r="G345" i="2" s="1"/>
  <c r="R344" i="2"/>
  <c r="S344" i="2" s="1"/>
  <c r="F344" i="2"/>
  <c r="G344" i="2" s="1"/>
  <c r="R343" i="2"/>
  <c r="S343" i="2" s="1"/>
  <c r="F343" i="2"/>
  <c r="G343" i="2" s="1"/>
  <c r="R342" i="2"/>
  <c r="S342" i="2" s="1"/>
  <c r="F342" i="2"/>
  <c r="G342" i="2" s="1"/>
  <c r="R341" i="2"/>
  <c r="S341" i="2" s="1"/>
  <c r="F341" i="2"/>
  <c r="G341" i="2" s="1"/>
  <c r="R340" i="2"/>
  <c r="S340" i="2" s="1"/>
  <c r="F340" i="2"/>
  <c r="G340" i="2" s="1"/>
  <c r="R339" i="2"/>
  <c r="S339" i="2" s="1"/>
  <c r="F339" i="2"/>
  <c r="G339" i="2" s="1"/>
  <c r="R338" i="2"/>
  <c r="S338" i="2" s="1"/>
  <c r="F338" i="2"/>
  <c r="G338" i="2" s="1"/>
  <c r="R337" i="2"/>
  <c r="F337" i="2"/>
  <c r="G337" i="2" s="1"/>
  <c r="R336" i="2"/>
  <c r="S336" i="2" s="1"/>
  <c r="F336" i="2"/>
  <c r="G336" i="2" s="1"/>
  <c r="R335" i="2"/>
  <c r="S335" i="2" s="1"/>
  <c r="F335" i="2"/>
  <c r="G335" i="2" s="1"/>
  <c r="R334" i="2"/>
  <c r="S334" i="2" s="1"/>
  <c r="F334" i="2"/>
  <c r="G334" i="2" s="1"/>
  <c r="R333" i="2"/>
  <c r="S333" i="2" s="1"/>
  <c r="F333" i="2"/>
  <c r="G333" i="2" s="1"/>
  <c r="R332" i="2"/>
  <c r="S332" i="2" s="1"/>
  <c r="F332" i="2"/>
  <c r="G332" i="2" s="1"/>
  <c r="R331" i="2"/>
  <c r="S331" i="2" s="1"/>
  <c r="F331" i="2"/>
  <c r="G331" i="2" s="1"/>
  <c r="R330" i="2"/>
  <c r="S330" i="2" s="1"/>
  <c r="F330" i="2"/>
  <c r="G330" i="2" s="1"/>
  <c r="R329" i="2"/>
  <c r="S329" i="2" s="1"/>
  <c r="F329" i="2"/>
  <c r="G329" i="2" s="1"/>
  <c r="R328" i="2"/>
  <c r="S328" i="2" s="1"/>
  <c r="F328" i="2"/>
  <c r="G328" i="2" s="1"/>
  <c r="R327" i="2"/>
  <c r="S327" i="2" s="1"/>
  <c r="F327" i="2"/>
  <c r="G327" i="2" s="1"/>
  <c r="R326" i="2"/>
  <c r="S326" i="2" s="1"/>
  <c r="F326" i="2"/>
  <c r="G326" i="2" s="1"/>
  <c r="R325" i="2"/>
  <c r="S325" i="2" s="1"/>
  <c r="F325" i="2"/>
  <c r="G325" i="2" s="1"/>
  <c r="R324" i="2"/>
  <c r="S324" i="2" s="1"/>
  <c r="F324" i="2"/>
  <c r="G324" i="2" s="1"/>
  <c r="R323" i="2"/>
  <c r="S323" i="2" s="1"/>
  <c r="F323" i="2"/>
  <c r="G323" i="2" s="1"/>
  <c r="R322" i="2"/>
  <c r="S322" i="2" s="1"/>
  <c r="F322" i="2"/>
  <c r="G322" i="2" s="1"/>
  <c r="R321" i="2"/>
  <c r="S321" i="2" s="1"/>
  <c r="F321" i="2"/>
  <c r="G321" i="2" s="1"/>
  <c r="R320" i="2"/>
  <c r="S320" i="2" s="1"/>
  <c r="F320" i="2"/>
  <c r="G320" i="2" s="1"/>
  <c r="R319" i="2"/>
  <c r="S319" i="2" s="1"/>
  <c r="F319" i="2"/>
  <c r="G319" i="2" s="1"/>
  <c r="R318" i="2"/>
  <c r="S318" i="2" s="1"/>
  <c r="F318" i="2"/>
  <c r="G318" i="2" s="1"/>
  <c r="R317" i="2"/>
  <c r="S317" i="2" s="1"/>
  <c r="F317" i="2"/>
  <c r="G317" i="2" s="1"/>
  <c r="R316" i="2"/>
  <c r="S316" i="2" s="1"/>
  <c r="F316" i="2"/>
  <c r="G316" i="2" s="1"/>
  <c r="R315" i="2"/>
  <c r="S315" i="2" s="1"/>
  <c r="F315" i="2"/>
  <c r="G315" i="2" s="1"/>
  <c r="R314" i="2"/>
  <c r="S314" i="2" s="1"/>
  <c r="F314" i="2"/>
  <c r="G314" i="2" s="1"/>
  <c r="R313" i="2"/>
  <c r="S313" i="2" s="1"/>
  <c r="F313" i="2"/>
  <c r="G313" i="2" s="1"/>
  <c r="R312" i="2"/>
  <c r="S312" i="2" s="1"/>
  <c r="F312" i="2"/>
  <c r="G312" i="2" s="1"/>
  <c r="R311" i="2"/>
  <c r="S311" i="2" s="1"/>
  <c r="F311" i="2"/>
  <c r="G311" i="2" s="1"/>
  <c r="R310" i="2"/>
  <c r="S310" i="2" s="1"/>
  <c r="F310" i="2"/>
  <c r="G310" i="2" s="1"/>
  <c r="R309" i="2"/>
  <c r="S309" i="2" s="1"/>
  <c r="F309" i="2"/>
  <c r="G309" i="2" s="1"/>
  <c r="R308" i="2"/>
  <c r="S308" i="2" s="1"/>
  <c r="F308" i="2"/>
  <c r="G308" i="2" s="1"/>
  <c r="R307" i="2"/>
  <c r="S307" i="2" s="1"/>
  <c r="F307" i="2"/>
  <c r="G307" i="2" s="1"/>
  <c r="R306" i="2"/>
  <c r="S306" i="2" s="1"/>
  <c r="F306" i="2"/>
  <c r="G306" i="2" s="1"/>
  <c r="R305" i="2"/>
  <c r="S305" i="2" s="1"/>
  <c r="F305" i="2"/>
  <c r="G305" i="2" s="1"/>
  <c r="R304" i="2"/>
  <c r="S304" i="2" s="1"/>
  <c r="F304" i="2"/>
  <c r="G304" i="2" s="1"/>
  <c r="R303" i="2"/>
  <c r="S303" i="2" s="1"/>
  <c r="F303" i="2"/>
  <c r="G303" i="2" s="1"/>
  <c r="R302" i="2"/>
  <c r="S302" i="2" s="1"/>
  <c r="F302" i="2"/>
  <c r="G302" i="2" s="1"/>
  <c r="R301" i="2"/>
  <c r="S301" i="2" s="1"/>
  <c r="F301" i="2"/>
  <c r="G301" i="2" s="1"/>
  <c r="R300" i="2"/>
  <c r="S300" i="2" s="1"/>
  <c r="F300" i="2"/>
  <c r="G300" i="2" s="1"/>
  <c r="R299" i="2"/>
  <c r="S299" i="2" s="1"/>
  <c r="F299" i="2"/>
  <c r="G299" i="2" s="1"/>
  <c r="R298" i="2"/>
  <c r="S298" i="2" s="1"/>
  <c r="F298" i="2"/>
  <c r="G298" i="2" s="1"/>
  <c r="R297" i="2"/>
  <c r="S297" i="2" s="1"/>
  <c r="F297" i="2"/>
  <c r="G297" i="2" s="1"/>
  <c r="R296" i="2"/>
  <c r="S296" i="2" s="1"/>
  <c r="F296" i="2"/>
  <c r="G296" i="2" s="1"/>
  <c r="R295" i="2"/>
  <c r="S295" i="2" s="1"/>
  <c r="F295" i="2"/>
  <c r="G295" i="2" s="1"/>
  <c r="R294" i="2"/>
  <c r="S294" i="2" s="1"/>
  <c r="F294" i="2"/>
  <c r="G294" i="2" s="1"/>
  <c r="R293" i="2"/>
  <c r="S293" i="2" s="1"/>
  <c r="F293" i="2"/>
  <c r="G293" i="2" s="1"/>
  <c r="R292" i="2"/>
  <c r="S292" i="2" s="1"/>
  <c r="F292" i="2"/>
  <c r="G292" i="2" s="1"/>
  <c r="R291" i="2"/>
  <c r="S291" i="2" s="1"/>
  <c r="F291" i="2"/>
  <c r="G291" i="2" s="1"/>
  <c r="R290" i="2"/>
  <c r="S290" i="2" s="1"/>
  <c r="F290" i="2"/>
  <c r="G290" i="2" s="1"/>
  <c r="R289" i="2"/>
  <c r="S289" i="2" s="1"/>
  <c r="F289" i="2"/>
  <c r="G289" i="2" s="1"/>
  <c r="R288" i="2"/>
  <c r="S288" i="2" s="1"/>
  <c r="F288" i="2"/>
  <c r="G288" i="2" s="1"/>
  <c r="R287" i="2"/>
  <c r="S287" i="2" s="1"/>
  <c r="F287" i="2"/>
  <c r="G287" i="2" s="1"/>
  <c r="R286" i="2"/>
  <c r="S286" i="2" s="1"/>
  <c r="F286" i="2"/>
  <c r="G286" i="2" s="1"/>
  <c r="R285" i="2"/>
  <c r="S285" i="2" s="1"/>
  <c r="F285" i="2"/>
  <c r="G285" i="2" s="1"/>
  <c r="R284" i="2"/>
  <c r="S284" i="2" s="1"/>
  <c r="F284" i="2"/>
  <c r="G284" i="2" s="1"/>
  <c r="R283" i="2"/>
  <c r="S283" i="2" s="1"/>
  <c r="F283" i="2"/>
  <c r="G283" i="2" s="1"/>
  <c r="R282" i="2"/>
  <c r="S282" i="2" s="1"/>
  <c r="F282" i="2"/>
  <c r="G282" i="2" s="1"/>
  <c r="R281" i="2"/>
  <c r="S281" i="2" s="1"/>
  <c r="F281" i="2"/>
  <c r="G281" i="2" s="1"/>
  <c r="R280" i="2"/>
  <c r="S280" i="2" s="1"/>
  <c r="F280" i="2"/>
  <c r="G280" i="2" s="1"/>
  <c r="R279" i="2"/>
  <c r="S279" i="2" s="1"/>
  <c r="F279" i="2"/>
  <c r="G279" i="2" s="1"/>
  <c r="R278" i="2"/>
  <c r="S278" i="2" s="1"/>
  <c r="F278" i="2"/>
  <c r="G278" i="2" s="1"/>
  <c r="R277" i="2"/>
  <c r="S277" i="2" s="1"/>
  <c r="F277" i="2"/>
  <c r="G277" i="2" s="1"/>
  <c r="R276" i="2"/>
  <c r="S276" i="2" s="1"/>
  <c r="F276" i="2"/>
  <c r="G276" i="2" s="1"/>
  <c r="R275" i="2"/>
  <c r="S275" i="2" s="1"/>
  <c r="F275" i="2"/>
  <c r="G275" i="2" s="1"/>
  <c r="R274" i="2"/>
  <c r="S274" i="2" s="1"/>
  <c r="F274" i="2"/>
  <c r="G274" i="2" s="1"/>
  <c r="R273" i="2"/>
  <c r="S273" i="2" s="1"/>
  <c r="F273" i="2"/>
  <c r="G273" i="2" s="1"/>
  <c r="R272" i="2"/>
  <c r="S272" i="2" s="1"/>
  <c r="F272" i="2"/>
  <c r="G272" i="2" s="1"/>
  <c r="R271" i="2"/>
  <c r="S271" i="2" s="1"/>
  <c r="F271" i="2"/>
  <c r="G271" i="2" s="1"/>
  <c r="R270" i="2"/>
  <c r="S270" i="2" s="1"/>
  <c r="F270" i="2"/>
  <c r="G270" i="2" s="1"/>
  <c r="R269" i="2"/>
  <c r="S269" i="2" s="1"/>
  <c r="F269" i="2"/>
  <c r="G269" i="2" s="1"/>
  <c r="R268" i="2"/>
  <c r="S268" i="2" s="1"/>
  <c r="F268" i="2"/>
  <c r="G268" i="2" s="1"/>
  <c r="R267" i="2"/>
  <c r="S267" i="2" s="1"/>
  <c r="F267" i="2"/>
  <c r="G267" i="2" s="1"/>
  <c r="R266" i="2"/>
  <c r="S266" i="2" s="1"/>
  <c r="F266" i="2"/>
  <c r="G266" i="2" s="1"/>
  <c r="R265" i="2"/>
  <c r="S265" i="2" s="1"/>
  <c r="F265" i="2"/>
  <c r="G265" i="2" s="1"/>
  <c r="R264" i="2"/>
  <c r="S264" i="2" s="1"/>
  <c r="F264" i="2"/>
  <c r="G264" i="2" s="1"/>
  <c r="R263" i="2"/>
  <c r="S263" i="2" s="1"/>
  <c r="F263" i="2"/>
  <c r="G263" i="2" s="1"/>
  <c r="R262" i="2"/>
  <c r="S262" i="2" s="1"/>
  <c r="F262" i="2"/>
  <c r="G262" i="2" s="1"/>
  <c r="R261" i="2"/>
  <c r="S261" i="2" s="1"/>
  <c r="F261" i="2"/>
  <c r="G261" i="2" s="1"/>
  <c r="R260" i="2"/>
  <c r="S260" i="2" s="1"/>
  <c r="F260" i="2"/>
  <c r="G260" i="2" s="1"/>
  <c r="R259" i="2"/>
  <c r="S259" i="2" s="1"/>
  <c r="F259" i="2"/>
  <c r="G259" i="2" s="1"/>
  <c r="R258" i="2"/>
  <c r="S258" i="2" s="1"/>
  <c r="F258" i="2"/>
  <c r="G258" i="2" s="1"/>
  <c r="R257" i="2"/>
  <c r="S257" i="2" s="1"/>
  <c r="F257" i="2"/>
  <c r="G257" i="2" s="1"/>
  <c r="R256" i="2"/>
  <c r="S256" i="2" s="1"/>
  <c r="F256" i="2"/>
  <c r="G256" i="2" s="1"/>
  <c r="R255" i="2"/>
  <c r="S255" i="2" s="1"/>
  <c r="F255" i="2"/>
  <c r="G255" i="2" s="1"/>
  <c r="R254" i="2"/>
  <c r="S254" i="2" s="1"/>
  <c r="F254" i="2"/>
  <c r="G254" i="2" s="1"/>
  <c r="R253" i="2"/>
  <c r="S253" i="2" s="1"/>
  <c r="F253" i="2"/>
  <c r="G253" i="2" s="1"/>
  <c r="R252" i="2"/>
  <c r="S252" i="2" s="1"/>
  <c r="F252" i="2"/>
  <c r="G252" i="2" s="1"/>
  <c r="R251" i="2"/>
  <c r="S251" i="2" s="1"/>
  <c r="F251" i="2"/>
  <c r="G251" i="2" s="1"/>
  <c r="R250" i="2"/>
  <c r="S250" i="2" s="1"/>
  <c r="F250" i="2"/>
  <c r="G250" i="2" s="1"/>
  <c r="R249" i="2"/>
  <c r="S249" i="2" s="1"/>
  <c r="F249" i="2"/>
  <c r="G249" i="2" s="1"/>
  <c r="R248" i="2"/>
  <c r="S248" i="2" s="1"/>
  <c r="F248" i="2"/>
  <c r="G248" i="2" s="1"/>
  <c r="R247" i="2"/>
  <c r="S247" i="2" s="1"/>
  <c r="F247" i="2"/>
  <c r="G247" i="2" s="1"/>
  <c r="R246" i="2"/>
  <c r="S246" i="2" s="1"/>
  <c r="F246" i="2"/>
  <c r="G246" i="2" s="1"/>
  <c r="R245" i="2"/>
  <c r="S245" i="2" s="1"/>
  <c r="F245" i="2"/>
  <c r="G245" i="2" s="1"/>
  <c r="R244" i="2"/>
  <c r="S244" i="2" s="1"/>
  <c r="F244" i="2"/>
  <c r="G244" i="2" s="1"/>
  <c r="R243" i="2"/>
  <c r="S243" i="2" s="1"/>
  <c r="F243" i="2"/>
  <c r="G243" i="2" s="1"/>
  <c r="R242" i="2"/>
  <c r="S242" i="2" s="1"/>
  <c r="F242" i="2"/>
  <c r="G242" i="2" s="1"/>
  <c r="R241" i="2"/>
  <c r="S241" i="2" s="1"/>
  <c r="F241" i="2"/>
  <c r="G241" i="2" s="1"/>
  <c r="R240" i="2"/>
  <c r="S240" i="2" s="1"/>
  <c r="F240" i="2"/>
  <c r="G240" i="2" s="1"/>
  <c r="R239" i="2"/>
  <c r="S239" i="2" s="1"/>
  <c r="F239" i="2"/>
  <c r="G239" i="2" s="1"/>
  <c r="R238" i="2"/>
  <c r="S238" i="2" s="1"/>
  <c r="F238" i="2"/>
  <c r="G238" i="2" s="1"/>
  <c r="R237" i="2"/>
  <c r="S237" i="2" s="1"/>
  <c r="F237" i="2"/>
  <c r="G237" i="2" s="1"/>
  <c r="R236" i="2"/>
  <c r="S236" i="2" s="1"/>
  <c r="F236" i="2"/>
  <c r="G236" i="2" s="1"/>
  <c r="R235" i="2"/>
  <c r="S235" i="2" s="1"/>
  <c r="F235" i="2"/>
  <c r="G235" i="2" s="1"/>
  <c r="R234" i="2"/>
  <c r="S234" i="2" s="1"/>
  <c r="F234" i="2"/>
  <c r="G234" i="2" s="1"/>
  <c r="R233" i="2"/>
  <c r="S233" i="2" s="1"/>
  <c r="F233" i="2"/>
  <c r="G233" i="2" s="1"/>
  <c r="R232" i="2"/>
  <c r="S232" i="2" s="1"/>
  <c r="F232" i="2"/>
  <c r="G232" i="2" s="1"/>
  <c r="R231" i="2"/>
  <c r="S231" i="2" s="1"/>
  <c r="F231" i="2"/>
  <c r="G231" i="2" s="1"/>
  <c r="R230" i="2"/>
  <c r="S230" i="2" s="1"/>
  <c r="F230" i="2"/>
  <c r="G230" i="2" s="1"/>
  <c r="R229" i="2"/>
  <c r="S229" i="2" s="1"/>
  <c r="F229" i="2"/>
  <c r="G229" i="2" s="1"/>
  <c r="R228" i="2"/>
  <c r="S228" i="2" s="1"/>
  <c r="F228" i="2"/>
  <c r="G228" i="2" s="1"/>
  <c r="R227" i="2"/>
  <c r="S227" i="2" s="1"/>
  <c r="F227" i="2"/>
  <c r="G227" i="2" s="1"/>
  <c r="R226" i="2"/>
  <c r="S226" i="2" s="1"/>
  <c r="F226" i="2"/>
  <c r="G226" i="2" s="1"/>
  <c r="R225" i="2"/>
  <c r="S225" i="2" s="1"/>
  <c r="F225" i="2"/>
  <c r="G225" i="2" s="1"/>
  <c r="R224" i="2"/>
  <c r="S224" i="2" s="1"/>
  <c r="F224" i="2"/>
  <c r="G224" i="2" s="1"/>
  <c r="R223" i="2"/>
  <c r="S223" i="2" s="1"/>
  <c r="F223" i="2"/>
  <c r="G223" i="2" s="1"/>
  <c r="R222" i="2"/>
  <c r="S222" i="2" s="1"/>
  <c r="F222" i="2"/>
  <c r="G222" i="2" s="1"/>
  <c r="R221" i="2"/>
  <c r="S221" i="2" s="1"/>
  <c r="F221" i="2"/>
  <c r="G221" i="2" s="1"/>
  <c r="R220" i="2"/>
  <c r="S220" i="2" s="1"/>
  <c r="F220" i="2"/>
  <c r="G220" i="2" s="1"/>
  <c r="R219" i="2"/>
  <c r="S219" i="2" s="1"/>
  <c r="F219" i="2"/>
  <c r="G219" i="2" s="1"/>
  <c r="R218" i="2"/>
  <c r="S218" i="2" s="1"/>
  <c r="F218" i="2"/>
  <c r="G218" i="2" s="1"/>
  <c r="R217" i="2"/>
  <c r="S217" i="2" s="1"/>
  <c r="F217" i="2"/>
  <c r="G217" i="2" s="1"/>
  <c r="R216" i="2"/>
  <c r="S216" i="2" s="1"/>
  <c r="F216" i="2"/>
  <c r="G216" i="2" s="1"/>
  <c r="R215" i="2"/>
  <c r="S215" i="2" s="1"/>
  <c r="F215" i="2"/>
  <c r="G215" i="2" s="1"/>
  <c r="R214" i="2"/>
  <c r="S214" i="2" s="1"/>
  <c r="F214" i="2"/>
  <c r="G214" i="2" s="1"/>
  <c r="R213" i="2"/>
  <c r="S213" i="2" s="1"/>
  <c r="F213" i="2"/>
  <c r="G213" i="2" s="1"/>
  <c r="R212" i="2"/>
  <c r="S212" i="2" s="1"/>
  <c r="F212" i="2"/>
  <c r="G212" i="2" s="1"/>
  <c r="R211" i="2"/>
  <c r="S211" i="2" s="1"/>
  <c r="F211" i="2"/>
  <c r="G211" i="2" s="1"/>
  <c r="R210" i="2"/>
  <c r="S210" i="2" s="1"/>
  <c r="F210" i="2"/>
  <c r="G210" i="2" s="1"/>
  <c r="R209" i="2"/>
  <c r="S209" i="2" s="1"/>
  <c r="F209" i="2"/>
  <c r="G209" i="2" s="1"/>
  <c r="R208" i="2"/>
  <c r="S208" i="2" s="1"/>
  <c r="F208" i="2"/>
  <c r="G208" i="2" s="1"/>
  <c r="R207" i="2"/>
  <c r="S207" i="2" s="1"/>
  <c r="F207" i="2"/>
  <c r="G207" i="2" s="1"/>
  <c r="R206" i="2"/>
  <c r="S206" i="2" s="1"/>
  <c r="F206" i="2"/>
  <c r="G206" i="2" s="1"/>
  <c r="R205" i="2"/>
  <c r="S205" i="2" s="1"/>
  <c r="F205" i="2"/>
  <c r="G205" i="2" s="1"/>
  <c r="R204" i="2"/>
  <c r="S204" i="2" s="1"/>
  <c r="F204" i="2"/>
  <c r="G204" i="2" s="1"/>
  <c r="R203" i="2"/>
  <c r="S203" i="2" s="1"/>
  <c r="F203" i="2"/>
  <c r="G203" i="2" s="1"/>
  <c r="R202" i="2"/>
  <c r="S202" i="2" s="1"/>
  <c r="F202" i="2"/>
  <c r="G202" i="2" s="1"/>
  <c r="R201" i="2"/>
  <c r="S201" i="2" s="1"/>
  <c r="F201" i="2"/>
  <c r="G201" i="2" s="1"/>
  <c r="R200" i="2"/>
  <c r="S200" i="2" s="1"/>
  <c r="F200" i="2"/>
  <c r="G200" i="2" s="1"/>
  <c r="R199" i="2"/>
  <c r="S199" i="2" s="1"/>
  <c r="F199" i="2"/>
  <c r="G199" i="2" s="1"/>
  <c r="R198" i="2"/>
  <c r="S198" i="2" s="1"/>
  <c r="F198" i="2"/>
  <c r="G198" i="2" s="1"/>
  <c r="R197" i="2"/>
  <c r="S197" i="2" s="1"/>
  <c r="F197" i="2"/>
  <c r="G197" i="2" s="1"/>
  <c r="R196" i="2"/>
  <c r="S196" i="2" s="1"/>
  <c r="F196" i="2"/>
  <c r="G196" i="2" s="1"/>
  <c r="R195" i="2"/>
  <c r="S195" i="2" s="1"/>
  <c r="F195" i="2"/>
  <c r="G195" i="2" s="1"/>
  <c r="R194" i="2"/>
  <c r="S194" i="2" s="1"/>
  <c r="F194" i="2"/>
  <c r="G194" i="2" s="1"/>
  <c r="R193" i="2"/>
  <c r="S193" i="2" s="1"/>
  <c r="F193" i="2"/>
  <c r="G193" i="2" s="1"/>
  <c r="R192" i="2"/>
  <c r="S192" i="2" s="1"/>
  <c r="F192" i="2"/>
  <c r="G192" i="2" s="1"/>
  <c r="R191" i="2"/>
  <c r="S191" i="2" s="1"/>
  <c r="F191" i="2"/>
  <c r="G191" i="2" s="1"/>
  <c r="R190" i="2"/>
  <c r="S190" i="2" s="1"/>
  <c r="F190" i="2"/>
  <c r="G190" i="2" s="1"/>
  <c r="R189" i="2"/>
  <c r="S189" i="2" s="1"/>
  <c r="F189" i="2"/>
  <c r="G189" i="2" s="1"/>
  <c r="R188" i="2"/>
  <c r="S188" i="2" s="1"/>
  <c r="F188" i="2"/>
  <c r="G188" i="2" s="1"/>
  <c r="R187" i="2"/>
  <c r="S187" i="2" s="1"/>
  <c r="F187" i="2"/>
  <c r="G187" i="2" s="1"/>
  <c r="R186" i="2"/>
  <c r="S186" i="2" s="1"/>
  <c r="F186" i="2"/>
  <c r="G186" i="2" s="1"/>
  <c r="R185" i="2"/>
  <c r="S185" i="2" s="1"/>
  <c r="F185" i="2"/>
  <c r="G185" i="2" s="1"/>
  <c r="R184" i="2"/>
  <c r="S184" i="2" s="1"/>
  <c r="F184" i="2"/>
  <c r="G184" i="2" s="1"/>
  <c r="R183" i="2"/>
  <c r="S183" i="2" s="1"/>
  <c r="F183" i="2"/>
  <c r="G183" i="2" s="1"/>
  <c r="R182" i="2"/>
  <c r="S182" i="2" s="1"/>
  <c r="F182" i="2"/>
  <c r="G182" i="2" s="1"/>
  <c r="R181" i="2"/>
  <c r="S181" i="2" s="1"/>
  <c r="F181" i="2"/>
  <c r="G181" i="2" s="1"/>
  <c r="R180" i="2"/>
  <c r="S180" i="2" s="1"/>
  <c r="F180" i="2"/>
  <c r="G180" i="2" s="1"/>
  <c r="R179" i="2"/>
  <c r="S179" i="2" s="1"/>
  <c r="F179" i="2"/>
  <c r="G179" i="2" s="1"/>
  <c r="R178" i="2"/>
  <c r="S178" i="2" s="1"/>
  <c r="F178" i="2"/>
  <c r="G178" i="2" s="1"/>
  <c r="R177" i="2"/>
  <c r="S177" i="2" s="1"/>
  <c r="F177" i="2"/>
  <c r="G177" i="2" s="1"/>
  <c r="R176" i="2"/>
  <c r="S176" i="2" s="1"/>
  <c r="F176" i="2"/>
  <c r="G176" i="2" s="1"/>
  <c r="R175" i="2"/>
  <c r="S175" i="2" s="1"/>
  <c r="F175" i="2"/>
  <c r="G175" i="2" s="1"/>
  <c r="R174" i="2"/>
  <c r="S174" i="2" s="1"/>
  <c r="F174" i="2"/>
  <c r="G174" i="2" s="1"/>
  <c r="R173" i="2"/>
  <c r="S173" i="2" s="1"/>
  <c r="F173" i="2"/>
  <c r="G173" i="2" s="1"/>
  <c r="R172" i="2"/>
  <c r="S172" i="2" s="1"/>
  <c r="F172" i="2"/>
  <c r="G172" i="2" s="1"/>
  <c r="R171" i="2"/>
  <c r="S171" i="2" s="1"/>
  <c r="F171" i="2"/>
  <c r="G171" i="2" s="1"/>
  <c r="R170" i="2"/>
  <c r="S170" i="2" s="1"/>
  <c r="F170" i="2"/>
  <c r="G170" i="2" s="1"/>
  <c r="R169" i="2"/>
  <c r="S169" i="2" s="1"/>
  <c r="F169" i="2"/>
  <c r="G169" i="2" s="1"/>
  <c r="R168" i="2"/>
  <c r="S168" i="2" s="1"/>
  <c r="F168" i="2"/>
  <c r="G168" i="2" s="1"/>
  <c r="R167" i="2"/>
  <c r="S167" i="2" s="1"/>
  <c r="F167" i="2"/>
  <c r="G167" i="2" s="1"/>
  <c r="R166" i="2"/>
  <c r="S166" i="2" s="1"/>
  <c r="F166" i="2"/>
  <c r="G166" i="2" s="1"/>
  <c r="R165" i="2"/>
  <c r="S165" i="2" s="1"/>
  <c r="F165" i="2"/>
  <c r="G165" i="2" s="1"/>
  <c r="R164" i="2"/>
  <c r="S164" i="2" s="1"/>
  <c r="F164" i="2"/>
  <c r="G164" i="2" s="1"/>
  <c r="R163" i="2"/>
  <c r="S163" i="2" s="1"/>
  <c r="F163" i="2"/>
  <c r="G163" i="2" s="1"/>
  <c r="R162" i="2"/>
  <c r="S162" i="2" s="1"/>
  <c r="F162" i="2"/>
  <c r="G162" i="2" s="1"/>
  <c r="R161" i="2"/>
  <c r="S161" i="2" s="1"/>
  <c r="F161" i="2"/>
  <c r="G161" i="2" s="1"/>
  <c r="R160" i="2"/>
  <c r="S160" i="2" s="1"/>
  <c r="F160" i="2"/>
  <c r="G160" i="2" s="1"/>
  <c r="R159" i="2"/>
  <c r="S159" i="2" s="1"/>
  <c r="F159" i="2"/>
  <c r="G159" i="2" s="1"/>
  <c r="R158" i="2"/>
  <c r="S158" i="2" s="1"/>
  <c r="F158" i="2"/>
  <c r="G158" i="2" s="1"/>
  <c r="R157" i="2"/>
  <c r="S157" i="2" s="1"/>
  <c r="F157" i="2"/>
  <c r="G157" i="2" s="1"/>
  <c r="R156" i="2"/>
  <c r="S156" i="2" s="1"/>
  <c r="F156" i="2"/>
  <c r="G156" i="2" s="1"/>
  <c r="R155" i="2"/>
  <c r="S155" i="2" s="1"/>
  <c r="F155" i="2"/>
  <c r="G155" i="2" s="1"/>
  <c r="R154" i="2"/>
  <c r="S154" i="2" s="1"/>
  <c r="F154" i="2"/>
  <c r="G154" i="2" s="1"/>
  <c r="R153" i="2"/>
  <c r="S153" i="2" s="1"/>
  <c r="F153" i="2"/>
  <c r="G153" i="2" s="1"/>
  <c r="R152" i="2"/>
  <c r="S152" i="2" s="1"/>
  <c r="F152" i="2"/>
  <c r="G152" i="2" s="1"/>
  <c r="R151" i="2"/>
  <c r="S151" i="2" s="1"/>
  <c r="F151" i="2"/>
  <c r="G151" i="2" s="1"/>
  <c r="R150" i="2"/>
  <c r="S150" i="2" s="1"/>
  <c r="F150" i="2"/>
  <c r="G150" i="2" s="1"/>
  <c r="R149" i="2"/>
  <c r="S149" i="2" s="1"/>
  <c r="F149" i="2"/>
  <c r="G149" i="2" s="1"/>
  <c r="R148" i="2"/>
  <c r="S148" i="2" s="1"/>
  <c r="F148" i="2"/>
  <c r="G148" i="2" s="1"/>
  <c r="R147" i="2"/>
  <c r="S147" i="2" s="1"/>
  <c r="F147" i="2"/>
  <c r="G147" i="2" s="1"/>
  <c r="R146" i="2"/>
  <c r="S146" i="2" s="1"/>
  <c r="F146" i="2"/>
  <c r="G146" i="2" s="1"/>
  <c r="R145" i="2"/>
  <c r="S145" i="2" s="1"/>
  <c r="F145" i="2"/>
  <c r="G145" i="2" s="1"/>
  <c r="R144" i="2"/>
  <c r="S144" i="2" s="1"/>
  <c r="F144" i="2"/>
  <c r="G144" i="2" s="1"/>
  <c r="R143" i="2"/>
  <c r="S143" i="2" s="1"/>
  <c r="F143" i="2"/>
  <c r="G143" i="2" s="1"/>
  <c r="R142" i="2"/>
  <c r="S142" i="2" s="1"/>
  <c r="F142" i="2"/>
  <c r="G142" i="2" s="1"/>
  <c r="R141" i="2"/>
  <c r="S141" i="2" s="1"/>
  <c r="F141" i="2"/>
  <c r="G141" i="2" s="1"/>
  <c r="R140" i="2"/>
  <c r="S140" i="2" s="1"/>
  <c r="F140" i="2"/>
  <c r="G140" i="2" s="1"/>
  <c r="R139" i="2"/>
  <c r="S139" i="2" s="1"/>
  <c r="F139" i="2"/>
  <c r="G139" i="2" s="1"/>
  <c r="R138" i="2"/>
  <c r="S138" i="2" s="1"/>
  <c r="F138" i="2"/>
  <c r="G138" i="2" s="1"/>
  <c r="R137" i="2"/>
  <c r="S137" i="2" s="1"/>
  <c r="F137" i="2"/>
  <c r="G137" i="2" s="1"/>
  <c r="R136" i="2"/>
  <c r="S136" i="2" s="1"/>
  <c r="F136" i="2"/>
  <c r="G136" i="2" s="1"/>
  <c r="R135" i="2"/>
  <c r="S135" i="2" s="1"/>
  <c r="F135" i="2"/>
  <c r="G135" i="2" s="1"/>
  <c r="R134" i="2"/>
  <c r="S134" i="2" s="1"/>
  <c r="F134" i="2"/>
  <c r="G134" i="2" s="1"/>
  <c r="R133" i="2"/>
  <c r="S133" i="2" s="1"/>
  <c r="F133" i="2"/>
  <c r="G133" i="2" s="1"/>
  <c r="R132" i="2"/>
  <c r="S132" i="2" s="1"/>
  <c r="F132" i="2"/>
  <c r="G132" i="2" s="1"/>
  <c r="R131" i="2"/>
  <c r="S131" i="2" s="1"/>
  <c r="F131" i="2"/>
  <c r="G131" i="2" s="1"/>
  <c r="R130" i="2"/>
  <c r="S130" i="2" s="1"/>
  <c r="F130" i="2"/>
  <c r="G130" i="2" s="1"/>
  <c r="R129" i="2"/>
  <c r="S129" i="2" s="1"/>
  <c r="F129" i="2"/>
  <c r="G129" i="2" s="1"/>
  <c r="R128" i="2"/>
  <c r="S128" i="2" s="1"/>
  <c r="F128" i="2"/>
  <c r="G128" i="2" s="1"/>
  <c r="R127" i="2"/>
  <c r="S127" i="2" s="1"/>
  <c r="F127" i="2"/>
  <c r="G127" i="2" s="1"/>
  <c r="R126" i="2"/>
  <c r="S126" i="2" s="1"/>
  <c r="F126" i="2"/>
  <c r="G126" i="2" s="1"/>
  <c r="R125" i="2"/>
  <c r="S125" i="2" s="1"/>
  <c r="F125" i="2"/>
  <c r="G125" i="2" s="1"/>
  <c r="R124" i="2"/>
  <c r="S124" i="2" s="1"/>
  <c r="F124" i="2"/>
  <c r="G124" i="2" s="1"/>
  <c r="R123" i="2"/>
  <c r="S123" i="2" s="1"/>
  <c r="F123" i="2"/>
  <c r="G123" i="2" s="1"/>
  <c r="R122" i="2"/>
  <c r="S122" i="2" s="1"/>
  <c r="F122" i="2"/>
  <c r="G122" i="2" s="1"/>
  <c r="R121" i="2"/>
  <c r="S121" i="2" s="1"/>
  <c r="F121" i="2"/>
  <c r="G121" i="2" s="1"/>
  <c r="R120" i="2"/>
  <c r="S120" i="2" s="1"/>
  <c r="F120" i="2"/>
  <c r="G120" i="2" s="1"/>
  <c r="R119" i="2"/>
  <c r="S119" i="2" s="1"/>
  <c r="F119" i="2"/>
  <c r="G119" i="2" s="1"/>
  <c r="R118" i="2"/>
  <c r="S118" i="2" s="1"/>
  <c r="F118" i="2"/>
  <c r="G118" i="2" s="1"/>
  <c r="R117" i="2"/>
  <c r="S117" i="2" s="1"/>
  <c r="F117" i="2"/>
  <c r="G117" i="2" s="1"/>
  <c r="R116" i="2"/>
  <c r="S116" i="2" s="1"/>
  <c r="F116" i="2"/>
  <c r="G116" i="2" s="1"/>
  <c r="R115" i="2"/>
  <c r="S115" i="2" s="1"/>
  <c r="F115" i="2"/>
  <c r="G115" i="2" s="1"/>
  <c r="R114" i="2"/>
  <c r="S114" i="2" s="1"/>
  <c r="F114" i="2"/>
  <c r="G114" i="2" s="1"/>
  <c r="R113" i="2"/>
  <c r="S113" i="2" s="1"/>
  <c r="F113" i="2"/>
  <c r="G113" i="2" s="1"/>
  <c r="R112" i="2"/>
  <c r="S112" i="2" s="1"/>
  <c r="F112" i="2"/>
  <c r="G112" i="2" s="1"/>
  <c r="R111" i="2"/>
  <c r="S111" i="2" s="1"/>
  <c r="F111" i="2"/>
  <c r="G111" i="2" s="1"/>
  <c r="R110" i="2"/>
  <c r="S110" i="2" s="1"/>
  <c r="F110" i="2"/>
  <c r="G110" i="2" s="1"/>
  <c r="R109" i="2"/>
  <c r="S109" i="2" s="1"/>
  <c r="F109" i="2"/>
  <c r="G109" i="2" s="1"/>
  <c r="R108" i="2"/>
  <c r="S108" i="2" s="1"/>
  <c r="F108" i="2"/>
  <c r="G108" i="2" s="1"/>
  <c r="R107" i="2"/>
  <c r="S107" i="2" s="1"/>
  <c r="F107" i="2"/>
  <c r="G107" i="2" s="1"/>
  <c r="R106" i="2"/>
  <c r="S106" i="2" s="1"/>
  <c r="F106" i="2"/>
  <c r="G106" i="2" s="1"/>
  <c r="R105" i="2"/>
  <c r="S105" i="2" s="1"/>
  <c r="F105" i="2"/>
  <c r="G105" i="2" s="1"/>
  <c r="R104" i="2"/>
  <c r="S104" i="2" s="1"/>
  <c r="F104" i="2"/>
  <c r="G104" i="2" s="1"/>
  <c r="R103" i="2"/>
  <c r="S103" i="2" s="1"/>
  <c r="F103" i="2"/>
  <c r="G103" i="2" s="1"/>
  <c r="R102" i="2"/>
  <c r="S102" i="2" s="1"/>
  <c r="F102" i="2"/>
  <c r="G102" i="2" s="1"/>
  <c r="R101" i="2"/>
  <c r="S101" i="2" s="1"/>
  <c r="F101" i="2"/>
  <c r="G101" i="2" s="1"/>
  <c r="R100" i="2"/>
  <c r="S100" i="2" s="1"/>
  <c r="F100" i="2"/>
  <c r="G100" i="2" s="1"/>
  <c r="R99" i="2"/>
  <c r="S99" i="2" s="1"/>
  <c r="F99" i="2"/>
  <c r="G99" i="2" s="1"/>
  <c r="R98" i="2"/>
  <c r="S98" i="2" s="1"/>
  <c r="F98" i="2"/>
  <c r="G98" i="2" s="1"/>
  <c r="R97" i="2"/>
  <c r="S97" i="2" s="1"/>
  <c r="F97" i="2"/>
  <c r="G97" i="2" s="1"/>
  <c r="R96" i="2"/>
  <c r="S96" i="2" s="1"/>
  <c r="F96" i="2"/>
  <c r="G96" i="2" s="1"/>
  <c r="R95" i="2"/>
  <c r="S95" i="2" s="1"/>
  <c r="F95" i="2"/>
  <c r="G95" i="2" s="1"/>
  <c r="R94" i="2"/>
  <c r="S94" i="2" s="1"/>
  <c r="F94" i="2"/>
  <c r="G94" i="2" s="1"/>
  <c r="R93" i="2"/>
  <c r="S93" i="2" s="1"/>
  <c r="F93" i="2"/>
  <c r="G93" i="2" s="1"/>
  <c r="R92" i="2"/>
  <c r="S92" i="2" s="1"/>
  <c r="F92" i="2"/>
  <c r="G92" i="2" s="1"/>
  <c r="R91" i="2"/>
  <c r="S91" i="2" s="1"/>
  <c r="F91" i="2"/>
  <c r="G91" i="2" s="1"/>
  <c r="R90" i="2"/>
  <c r="S90" i="2" s="1"/>
  <c r="F90" i="2"/>
  <c r="G90" i="2" s="1"/>
  <c r="R89" i="2"/>
  <c r="S89" i="2" s="1"/>
  <c r="F89" i="2"/>
  <c r="G89" i="2" s="1"/>
  <c r="R88" i="2"/>
  <c r="S88" i="2" s="1"/>
  <c r="F88" i="2"/>
  <c r="G88" i="2" s="1"/>
  <c r="R87" i="2"/>
  <c r="S87" i="2" s="1"/>
  <c r="F87" i="2"/>
  <c r="G87" i="2" s="1"/>
  <c r="R86" i="2"/>
  <c r="S86" i="2" s="1"/>
  <c r="F86" i="2"/>
  <c r="G86" i="2" s="1"/>
  <c r="R85" i="2"/>
  <c r="S85" i="2" s="1"/>
  <c r="F85" i="2"/>
  <c r="G85" i="2" s="1"/>
  <c r="R84" i="2"/>
  <c r="S84" i="2" s="1"/>
  <c r="F84" i="2"/>
  <c r="G84" i="2" s="1"/>
  <c r="R83" i="2"/>
  <c r="S83" i="2" s="1"/>
  <c r="F83" i="2"/>
  <c r="G83" i="2" s="1"/>
  <c r="R82" i="2"/>
  <c r="S82" i="2" s="1"/>
  <c r="F82" i="2"/>
  <c r="G82" i="2" s="1"/>
  <c r="R81" i="2"/>
  <c r="S81" i="2" s="1"/>
  <c r="F81" i="2"/>
  <c r="G81" i="2" s="1"/>
  <c r="R80" i="2"/>
  <c r="S80" i="2" s="1"/>
  <c r="F80" i="2"/>
  <c r="G80" i="2" s="1"/>
  <c r="R79" i="2"/>
  <c r="S79" i="2" s="1"/>
  <c r="F79" i="2"/>
  <c r="G79" i="2" s="1"/>
  <c r="R78" i="2"/>
  <c r="S78" i="2" s="1"/>
  <c r="F78" i="2"/>
  <c r="G78" i="2" s="1"/>
  <c r="R77" i="2"/>
  <c r="S77" i="2" s="1"/>
  <c r="F77" i="2"/>
  <c r="G77" i="2" s="1"/>
  <c r="R76" i="2"/>
  <c r="S76" i="2" s="1"/>
  <c r="F76" i="2"/>
  <c r="G76" i="2" s="1"/>
  <c r="R75" i="2"/>
  <c r="S75" i="2" s="1"/>
  <c r="F75" i="2"/>
  <c r="G75" i="2" s="1"/>
  <c r="R74" i="2"/>
  <c r="S74" i="2" s="1"/>
  <c r="F74" i="2"/>
  <c r="G74" i="2" s="1"/>
  <c r="R73" i="2"/>
  <c r="S73" i="2" s="1"/>
  <c r="F73" i="2"/>
  <c r="G73" i="2" s="1"/>
  <c r="R72" i="2"/>
  <c r="S72" i="2" s="1"/>
  <c r="F72" i="2"/>
  <c r="G72" i="2" s="1"/>
  <c r="R71" i="2"/>
  <c r="S71" i="2" s="1"/>
  <c r="F71" i="2"/>
  <c r="G71" i="2" s="1"/>
  <c r="R70" i="2"/>
  <c r="S70" i="2" s="1"/>
  <c r="F70" i="2"/>
  <c r="G70" i="2" s="1"/>
  <c r="R69" i="2"/>
  <c r="S69" i="2" s="1"/>
  <c r="F69" i="2"/>
  <c r="G69" i="2" s="1"/>
  <c r="R68" i="2"/>
  <c r="S68" i="2" s="1"/>
  <c r="F68" i="2"/>
  <c r="G68" i="2" s="1"/>
  <c r="R67" i="2"/>
  <c r="S67" i="2" s="1"/>
  <c r="F67" i="2"/>
  <c r="G67" i="2" s="1"/>
  <c r="R66" i="2"/>
  <c r="S66" i="2" s="1"/>
  <c r="F66" i="2"/>
  <c r="G66" i="2" s="1"/>
  <c r="R65" i="2"/>
  <c r="S65" i="2" s="1"/>
  <c r="F65" i="2"/>
  <c r="G65" i="2" s="1"/>
  <c r="R64" i="2"/>
  <c r="S64" i="2" s="1"/>
  <c r="F64" i="2"/>
  <c r="G64" i="2" s="1"/>
  <c r="R63" i="2"/>
  <c r="S63" i="2" s="1"/>
  <c r="F63" i="2"/>
  <c r="G63" i="2" s="1"/>
  <c r="R62" i="2"/>
  <c r="S62" i="2" s="1"/>
  <c r="F62" i="2"/>
  <c r="G62" i="2" s="1"/>
  <c r="R61" i="2"/>
  <c r="S61" i="2" s="1"/>
  <c r="F61" i="2"/>
  <c r="G61" i="2" s="1"/>
  <c r="R60" i="2"/>
  <c r="S60" i="2" s="1"/>
  <c r="F60" i="2"/>
  <c r="G60" i="2" s="1"/>
  <c r="R59" i="2"/>
  <c r="S59" i="2" s="1"/>
  <c r="F59" i="2"/>
  <c r="G59" i="2" s="1"/>
  <c r="R58" i="2"/>
  <c r="S58" i="2" s="1"/>
  <c r="F58" i="2"/>
  <c r="G58" i="2" s="1"/>
  <c r="R57" i="2"/>
  <c r="S57" i="2" s="1"/>
  <c r="F57" i="2"/>
  <c r="G57" i="2" s="1"/>
  <c r="R56" i="2"/>
  <c r="S56" i="2" s="1"/>
  <c r="F56" i="2"/>
  <c r="G56" i="2" s="1"/>
  <c r="R55" i="2"/>
  <c r="S55" i="2" s="1"/>
  <c r="F55" i="2"/>
  <c r="G55" i="2" s="1"/>
  <c r="R54" i="2"/>
  <c r="S54" i="2" s="1"/>
  <c r="F54" i="2"/>
  <c r="G54" i="2" s="1"/>
  <c r="R53" i="2"/>
  <c r="S53" i="2" s="1"/>
  <c r="F53" i="2"/>
  <c r="G53" i="2" s="1"/>
  <c r="R52" i="2"/>
  <c r="S52" i="2" s="1"/>
  <c r="F52" i="2"/>
  <c r="G52" i="2" s="1"/>
  <c r="R51" i="2"/>
  <c r="S51" i="2" s="1"/>
  <c r="F51" i="2"/>
  <c r="G51" i="2" s="1"/>
  <c r="R50" i="2"/>
  <c r="S50" i="2" s="1"/>
  <c r="F50" i="2"/>
  <c r="G50" i="2" s="1"/>
  <c r="R49" i="2"/>
  <c r="S49" i="2" s="1"/>
  <c r="F49" i="2"/>
  <c r="G49" i="2" s="1"/>
  <c r="R48" i="2"/>
  <c r="S48" i="2" s="1"/>
  <c r="F48" i="2"/>
  <c r="G48" i="2" s="1"/>
  <c r="R47" i="2"/>
  <c r="S47" i="2" s="1"/>
  <c r="F47" i="2"/>
  <c r="G47" i="2" s="1"/>
  <c r="R46" i="2"/>
  <c r="S46" i="2" s="1"/>
  <c r="F46" i="2"/>
  <c r="G46" i="2" s="1"/>
  <c r="R45" i="2"/>
  <c r="S45" i="2" s="1"/>
  <c r="F45" i="2"/>
  <c r="G45" i="2" s="1"/>
  <c r="R44" i="2"/>
  <c r="S44" i="2" s="1"/>
  <c r="F44" i="2"/>
  <c r="G44" i="2" s="1"/>
  <c r="R43" i="2"/>
  <c r="S43" i="2" s="1"/>
  <c r="F43" i="2"/>
  <c r="G43" i="2" s="1"/>
  <c r="R42" i="2"/>
  <c r="S42" i="2" s="1"/>
  <c r="F42" i="2"/>
  <c r="G42" i="2" s="1"/>
  <c r="R41" i="2"/>
  <c r="S41" i="2" s="1"/>
  <c r="F41" i="2"/>
  <c r="G41" i="2" s="1"/>
  <c r="R40" i="2"/>
  <c r="S40" i="2" s="1"/>
  <c r="F40" i="2"/>
  <c r="G40" i="2" s="1"/>
  <c r="R39" i="2"/>
  <c r="S39" i="2" s="1"/>
  <c r="F39" i="2"/>
  <c r="G39" i="2" s="1"/>
  <c r="R38" i="2"/>
  <c r="S38" i="2" s="1"/>
  <c r="F38" i="2"/>
  <c r="G38" i="2" s="1"/>
  <c r="R37" i="2"/>
  <c r="S37" i="2" s="1"/>
  <c r="F37" i="2"/>
  <c r="G37" i="2" s="1"/>
  <c r="R36" i="2"/>
  <c r="S36" i="2" s="1"/>
  <c r="F36" i="2"/>
  <c r="G36" i="2" s="1"/>
  <c r="R35" i="2"/>
  <c r="S35" i="2" s="1"/>
  <c r="F35" i="2"/>
  <c r="G35" i="2" s="1"/>
  <c r="R34" i="2"/>
  <c r="S34" i="2" s="1"/>
  <c r="F34" i="2"/>
  <c r="G34" i="2" s="1"/>
  <c r="R33" i="2"/>
  <c r="S33" i="2" s="1"/>
  <c r="F33" i="2"/>
  <c r="G33" i="2" s="1"/>
  <c r="R32" i="2"/>
  <c r="F32" i="2"/>
  <c r="G32" i="2" s="1"/>
  <c r="R31" i="2"/>
  <c r="F31" i="2"/>
  <c r="G31" i="2" s="1"/>
  <c r="R30" i="2"/>
  <c r="F30" i="2"/>
  <c r="G30" i="2" s="1"/>
  <c r="R29" i="2"/>
  <c r="F29" i="2"/>
  <c r="G29" i="2" s="1"/>
  <c r="R28" i="2"/>
  <c r="F28" i="2"/>
  <c r="G28" i="2" s="1"/>
  <c r="R27" i="2"/>
  <c r="F27" i="2"/>
  <c r="G27" i="2" s="1"/>
  <c r="R26" i="2"/>
  <c r="F26" i="2"/>
  <c r="G26" i="2" s="1"/>
  <c r="R25" i="2"/>
  <c r="F25" i="2"/>
  <c r="G25" i="2" s="1"/>
  <c r="R24" i="2"/>
  <c r="F24" i="2"/>
  <c r="G24" i="2" s="1"/>
  <c r="R23" i="2"/>
  <c r="F23" i="2"/>
  <c r="G23" i="2" s="1"/>
  <c r="R22" i="2"/>
  <c r="F22" i="2"/>
  <c r="G22" i="2" s="1"/>
  <c r="R21" i="2"/>
  <c r="F21" i="2"/>
  <c r="G21" i="2" s="1"/>
  <c r="R20" i="2"/>
  <c r="F20" i="2"/>
  <c r="G20" i="2" s="1"/>
  <c r="G750" i="2" s="1"/>
  <c r="D752" i="2" s="1"/>
  <c r="R19" i="2"/>
  <c r="F19" i="2"/>
  <c r="R18" i="2"/>
  <c r="F18" i="2"/>
  <c r="R17" i="2"/>
  <c r="F17" i="2"/>
  <c r="R16" i="2"/>
  <c r="F16" i="2"/>
  <c r="R15" i="2"/>
  <c r="F15" i="2"/>
  <c r="R14" i="2"/>
  <c r="F14" i="2"/>
  <c r="R13" i="2"/>
  <c r="F13" i="2"/>
  <c r="R12" i="2"/>
  <c r="F12" i="2"/>
  <c r="R11" i="2"/>
  <c r="F11" i="2"/>
  <c r="R10" i="2"/>
  <c r="F10" i="2"/>
  <c r="R9" i="2"/>
  <c r="F9" i="2"/>
  <c r="R8" i="2"/>
  <c r="F8" i="2"/>
  <c r="R7" i="2"/>
  <c r="F7" i="2"/>
  <c r="R6" i="2"/>
  <c r="F6" i="2"/>
  <c r="R5" i="2"/>
  <c r="F5" i="2"/>
  <c r="R4" i="2"/>
  <c r="F4" i="2"/>
  <c r="R497" i="1"/>
  <c r="R496" i="1"/>
  <c r="S496" i="1" s="1"/>
  <c r="R495" i="1"/>
  <c r="S495" i="1" s="1"/>
  <c r="R494" i="1"/>
  <c r="S494" i="1" s="1"/>
  <c r="R493" i="1"/>
  <c r="S493" i="1" s="1"/>
  <c r="R492" i="1"/>
  <c r="S492" i="1" s="1"/>
  <c r="R491" i="1"/>
  <c r="S491" i="1" s="1"/>
  <c r="R490" i="1"/>
  <c r="S490" i="1" s="1"/>
  <c r="R489" i="1"/>
  <c r="S489" i="1" s="1"/>
  <c r="R488" i="1"/>
  <c r="S488" i="1" s="1"/>
  <c r="R487" i="1"/>
  <c r="S487" i="1" s="1"/>
  <c r="R486" i="1"/>
  <c r="S486" i="1" s="1"/>
  <c r="R485" i="1"/>
  <c r="S485" i="1" s="1"/>
  <c r="R484" i="1"/>
  <c r="S484" i="1" s="1"/>
  <c r="R483" i="1"/>
  <c r="S483" i="1" s="1"/>
  <c r="R482" i="1"/>
  <c r="S482" i="1" s="1"/>
  <c r="R481" i="1"/>
  <c r="S481" i="1" s="1"/>
  <c r="R480" i="1"/>
  <c r="S480" i="1" s="1"/>
  <c r="R479" i="1"/>
  <c r="S479" i="1" s="1"/>
  <c r="R478" i="1"/>
  <c r="S478" i="1" s="1"/>
  <c r="R477" i="1"/>
  <c r="S477" i="1" s="1"/>
  <c r="R476" i="1"/>
  <c r="S476" i="1" s="1"/>
  <c r="R475" i="1"/>
  <c r="S475" i="1" s="1"/>
  <c r="R474" i="1"/>
  <c r="S474" i="1" s="1"/>
  <c r="R473" i="1"/>
  <c r="S473" i="1" s="1"/>
  <c r="R472" i="1"/>
  <c r="S472" i="1" s="1"/>
  <c r="R471" i="1"/>
  <c r="S471" i="1" s="1"/>
  <c r="R470" i="1"/>
  <c r="S470" i="1" s="1"/>
  <c r="R469" i="1"/>
  <c r="S469" i="1" s="1"/>
  <c r="R468" i="1"/>
  <c r="S468" i="1" s="1"/>
  <c r="R467" i="1"/>
  <c r="S467" i="1" s="1"/>
  <c r="R466" i="1"/>
  <c r="S466" i="1" s="1"/>
  <c r="R465" i="1"/>
  <c r="S465" i="1" s="1"/>
  <c r="R464" i="1"/>
  <c r="S464" i="1" s="1"/>
  <c r="R463" i="1"/>
  <c r="S463" i="1" s="1"/>
  <c r="R462" i="1"/>
  <c r="S462" i="1" s="1"/>
  <c r="R461" i="1"/>
  <c r="S461" i="1" s="1"/>
  <c r="R460" i="1"/>
  <c r="S460" i="1" s="1"/>
  <c r="R459" i="1"/>
  <c r="S459" i="1" s="1"/>
  <c r="R458" i="1"/>
  <c r="S458" i="1" s="1"/>
  <c r="R457" i="1"/>
  <c r="S457" i="1" s="1"/>
  <c r="R456" i="1"/>
  <c r="S456" i="1" s="1"/>
  <c r="R455" i="1"/>
  <c r="R454" i="1"/>
  <c r="S454" i="1" s="1"/>
  <c r="R453" i="1"/>
  <c r="S453" i="1" s="1"/>
  <c r="R452" i="1"/>
  <c r="S452" i="1" s="1"/>
  <c r="R451" i="1"/>
  <c r="S451" i="1" s="1"/>
  <c r="R450" i="1"/>
  <c r="S450" i="1" s="1"/>
  <c r="R449" i="1"/>
  <c r="S449" i="1" s="1"/>
  <c r="R448" i="1"/>
  <c r="S448" i="1" s="1"/>
  <c r="R447" i="1"/>
  <c r="S447" i="1" s="1"/>
  <c r="R446" i="1"/>
  <c r="S446" i="1" s="1"/>
  <c r="R445" i="1"/>
  <c r="S445" i="1" s="1"/>
  <c r="R444" i="1"/>
  <c r="S444" i="1" s="1"/>
  <c r="R443" i="1"/>
  <c r="S443" i="1" s="1"/>
  <c r="R442" i="1"/>
  <c r="S442" i="1" s="1"/>
  <c r="R441" i="1"/>
  <c r="S441" i="1" s="1"/>
  <c r="R440" i="1"/>
  <c r="S440" i="1" s="1"/>
  <c r="R439" i="1"/>
  <c r="S439" i="1" s="1"/>
  <c r="R438" i="1"/>
  <c r="S438" i="1" s="1"/>
  <c r="R437" i="1"/>
  <c r="S437" i="1" s="1"/>
  <c r="R436" i="1"/>
  <c r="S436" i="1" s="1"/>
  <c r="R435" i="1"/>
  <c r="S435" i="1" s="1"/>
  <c r="R434" i="1"/>
  <c r="S434" i="1" s="1"/>
  <c r="R433" i="1"/>
  <c r="S433" i="1" s="1"/>
  <c r="R432" i="1"/>
  <c r="S432" i="1" s="1"/>
  <c r="R431" i="1"/>
  <c r="S431" i="1" s="1"/>
  <c r="R430" i="1"/>
  <c r="S430" i="1" s="1"/>
  <c r="R429" i="1"/>
  <c r="S429" i="1" s="1"/>
  <c r="R428" i="1"/>
  <c r="S428" i="1" s="1"/>
  <c r="R427" i="1"/>
  <c r="S427" i="1" s="1"/>
  <c r="R426" i="1"/>
  <c r="S426" i="1" s="1"/>
  <c r="R425" i="1"/>
  <c r="S425" i="1" s="1"/>
  <c r="R424" i="1"/>
  <c r="S424" i="1" s="1"/>
  <c r="R423" i="1"/>
  <c r="S423" i="1" s="1"/>
  <c r="R422" i="1"/>
  <c r="S422" i="1" s="1"/>
  <c r="R421" i="1"/>
  <c r="S421" i="1" s="1"/>
  <c r="R420" i="1"/>
  <c r="S420" i="1" s="1"/>
  <c r="R419" i="1"/>
  <c r="S419" i="1" s="1"/>
  <c r="R418" i="1"/>
  <c r="S418" i="1" s="1"/>
  <c r="R417" i="1"/>
  <c r="S417" i="1" s="1"/>
  <c r="R416" i="1"/>
  <c r="S416" i="1" s="1"/>
  <c r="R415" i="1"/>
  <c r="S415" i="1" s="1"/>
  <c r="R414" i="1"/>
  <c r="S414" i="1" s="1"/>
  <c r="R413" i="1"/>
  <c r="S413" i="1" s="1"/>
  <c r="R412" i="1"/>
  <c r="S412" i="1" s="1"/>
  <c r="R411" i="1"/>
  <c r="S411" i="1" s="1"/>
  <c r="R410" i="1"/>
  <c r="S410" i="1" s="1"/>
  <c r="R409" i="1"/>
  <c r="S409" i="1" s="1"/>
  <c r="R408" i="1"/>
  <c r="S408" i="1" s="1"/>
  <c r="R407" i="1"/>
  <c r="S407" i="1" s="1"/>
  <c r="R406" i="1"/>
  <c r="S406" i="1" s="1"/>
  <c r="R405" i="1"/>
  <c r="S405" i="1" s="1"/>
  <c r="R404" i="1"/>
  <c r="S404" i="1" s="1"/>
  <c r="R403" i="1"/>
  <c r="S403" i="1" s="1"/>
  <c r="R402" i="1"/>
  <c r="S402" i="1" s="1"/>
  <c r="R401" i="1"/>
  <c r="S401" i="1" s="1"/>
  <c r="R400" i="1"/>
  <c r="S400" i="1" s="1"/>
  <c r="R399" i="1"/>
  <c r="S399" i="1" s="1"/>
  <c r="R398" i="1"/>
  <c r="S398" i="1" s="1"/>
  <c r="R397" i="1"/>
  <c r="S397" i="1" s="1"/>
  <c r="R396" i="1"/>
  <c r="S396" i="1" s="1"/>
  <c r="R395" i="1"/>
  <c r="S395" i="1" s="1"/>
  <c r="R394" i="1"/>
  <c r="S394" i="1" s="1"/>
  <c r="R393" i="1"/>
  <c r="S393" i="1" s="1"/>
  <c r="R392" i="1"/>
  <c r="S392" i="1" s="1"/>
  <c r="R391" i="1"/>
  <c r="R390" i="1"/>
  <c r="S390" i="1" s="1"/>
  <c r="R389" i="1"/>
  <c r="S389" i="1" s="1"/>
  <c r="R388" i="1"/>
  <c r="S388" i="1" s="1"/>
  <c r="R387" i="1"/>
  <c r="S387" i="1" s="1"/>
  <c r="R386" i="1"/>
  <c r="S386" i="1" s="1"/>
  <c r="R385" i="1"/>
  <c r="S385" i="1" s="1"/>
  <c r="R384" i="1"/>
  <c r="S384" i="1" s="1"/>
  <c r="R383" i="1"/>
  <c r="S383" i="1" s="1"/>
  <c r="R382" i="1"/>
  <c r="S382" i="1" s="1"/>
  <c r="R381" i="1"/>
  <c r="S381" i="1" s="1"/>
  <c r="R380" i="1"/>
  <c r="S380" i="1" s="1"/>
  <c r="R379" i="1"/>
  <c r="S379" i="1" s="1"/>
  <c r="R378" i="1"/>
  <c r="S378" i="1" s="1"/>
  <c r="R377" i="1"/>
  <c r="S377" i="1" s="1"/>
  <c r="R376" i="1"/>
  <c r="S376" i="1" s="1"/>
  <c r="R375" i="1"/>
  <c r="S375" i="1" s="1"/>
  <c r="R374" i="1"/>
  <c r="S374" i="1" s="1"/>
  <c r="R373" i="1"/>
  <c r="S373" i="1" s="1"/>
  <c r="R372" i="1"/>
  <c r="S372" i="1" s="1"/>
  <c r="R371" i="1"/>
  <c r="S371" i="1" s="1"/>
  <c r="R370" i="1"/>
  <c r="S370" i="1" s="1"/>
  <c r="R369" i="1"/>
  <c r="S369" i="1" s="1"/>
  <c r="R368" i="1"/>
  <c r="S368" i="1" s="1"/>
  <c r="R367" i="1"/>
  <c r="S367" i="1" s="1"/>
  <c r="R366" i="1"/>
  <c r="S366" i="1" s="1"/>
  <c r="R365" i="1"/>
  <c r="S365" i="1" s="1"/>
  <c r="R364" i="1"/>
  <c r="S364" i="1" s="1"/>
  <c r="R363" i="1"/>
  <c r="S363" i="1" s="1"/>
  <c r="R362" i="1"/>
  <c r="S362" i="1" s="1"/>
  <c r="R361" i="1"/>
  <c r="S361" i="1" s="1"/>
  <c r="R360" i="1"/>
  <c r="S360" i="1" s="1"/>
  <c r="R359" i="1"/>
  <c r="S359" i="1" s="1"/>
  <c r="R358" i="1"/>
  <c r="S358" i="1" s="1"/>
  <c r="R357" i="1"/>
  <c r="S357" i="1" s="1"/>
  <c r="R356" i="1"/>
  <c r="S356" i="1" s="1"/>
  <c r="R355" i="1"/>
  <c r="S355" i="1" s="1"/>
  <c r="R354" i="1"/>
  <c r="S354" i="1" s="1"/>
  <c r="R353" i="1"/>
  <c r="S353" i="1" s="1"/>
  <c r="R352" i="1"/>
  <c r="S352" i="1" s="1"/>
  <c r="R351" i="1"/>
  <c r="S351" i="1" s="1"/>
  <c r="R350" i="1"/>
  <c r="S350" i="1" s="1"/>
  <c r="R349" i="1"/>
  <c r="S349" i="1" s="1"/>
  <c r="R348" i="1"/>
  <c r="S348" i="1" s="1"/>
  <c r="R347" i="1"/>
  <c r="S347" i="1" s="1"/>
  <c r="R346" i="1"/>
  <c r="S346" i="1" s="1"/>
  <c r="R345" i="1"/>
  <c r="S345" i="1" s="1"/>
  <c r="R344" i="1"/>
  <c r="S344" i="1" s="1"/>
  <c r="R343" i="1"/>
  <c r="S343" i="1" s="1"/>
  <c r="R342" i="1"/>
  <c r="S342" i="1" s="1"/>
  <c r="R341" i="1"/>
  <c r="S341" i="1" s="1"/>
  <c r="R340" i="1"/>
  <c r="S340" i="1" s="1"/>
  <c r="R339" i="1"/>
  <c r="S339" i="1" s="1"/>
  <c r="R338" i="1"/>
  <c r="S338" i="1" s="1"/>
  <c r="R337" i="1"/>
  <c r="S337" i="1" s="1"/>
  <c r="R336" i="1"/>
  <c r="S336" i="1" s="1"/>
  <c r="R335" i="1"/>
  <c r="S335" i="1" s="1"/>
  <c r="R334" i="1"/>
  <c r="S334" i="1" s="1"/>
  <c r="R333" i="1"/>
  <c r="S333" i="1" s="1"/>
  <c r="R332" i="1"/>
  <c r="S332" i="1" s="1"/>
  <c r="R331" i="1"/>
  <c r="S331" i="1" s="1"/>
  <c r="R330" i="1"/>
  <c r="S330" i="1" s="1"/>
  <c r="R329" i="1"/>
  <c r="S329" i="1" s="1"/>
  <c r="R328" i="1"/>
  <c r="S328" i="1" s="1"/>
  <c r="R327" i="1"/>
  <c r="R326" i="1"/>
  <c r="S326" i="1" s="1"/>
  <c r="R325" i="1"/>
  <c r="S325" i="1" s="1"/>
  <c r="R324" i="1"/>
  <c r="S324" i="1" s="1"/>
  <c r="R323" i="1"/>
  <c r="S323" i="1" s="1"/>
  <c r="R322" i="1"/>
  <c r="S322" i="1" s="1"/>
  <c r="R321" i="1"/>
  <c r="S321" i="1" s="1"/>
  <c r="R320" i="1"/>
  <c r="S320" i="1" s="1"/>
  <c r="R319" i="1"/>
  <c r="S319" i="1" s="1"/>
  <c r="R318" i="1"/>
  <c r="S318" i="1" s="1"/>
  <c r="R317" i="1"/>
  <c r="S317" i="1" s="1"/>
  <c r="R316" i="1"/>
  <c r="S316" i="1" s="1"/>
  <c r="R315" i="1"/>
  <c r="S315" i="1" s="1"/>
  <c r="R314" i="1"/>
  <c r="S314" i="1" s="1"/>
  <c r="R313" i="1"/>
  <c r="S313" i="1" s="1"/>
  <c r="R312" i="1"/>
  <c r="S312" i="1" s="1"/>
  <c r="R311" i="1"/>
  <c r="S311" i="1" s="1"/>
  <c r="R310" i="1"/>
  <c r="S310" i="1" s="1"/>
  <c r="R309" i="1"/>
  <c r="S309" i="1" s="1"/>
  <c r="R308" i="1"/>
  <c r="S308" i="1" s="1"/>
  <c r="R307" i="1"/>
  <c r="S307" i="1" s="1"/>
  <c r="R306" i="1"/>
  <c r="S306" i="1" s="1"/>
  <c r="R305" i="1"/>
  <c r="S305" i="1" s="1"/>
  <c r="R304" i="1"/>
  <c r="S304" i="1" s="1"/>
  <c r="R303" i="1"/>
  <c r="S303" i="1" s="1"/>
  <c r="R302" i="1"/>
  <c r="S302" i="1" s="1"/>
  <c r="R301" i="1"/>
  <c r="S301" i="1" s="1"/>
  <c r="R300" i="1"/>
  <c r="S300" i="1" s="1"/>
  <c r="R299" i="1"/>
  <c r="S299" i="1" s="1"/>
  <c r="R298" i="1"/>
  <c r="S298" i="1" s="1"/>
  <c r="R297" i="1"/>
  <c r="S297" i="1" s="1"/>
  <c r="R296" i="1"/>
  <c r="S296" i="1" s="1"/>
  <c r="R295" i="1"/>
  <c r="S295" i="1" s="1"/>
  <c r="R294" i="1"/>
  <c r="S294" i="1" s="1"/>
  <c r="R293" i="1"/>
  <c r="S293" i="1" s="1"/>
  <c r="R292" i="1"/>
  <c r="S292" i="1" s="1"/>
  <c r="R291" i="1"/>
  <c r="S291" i="1" s="1"/>
  <c r="R290" i="1"/>
  <c r="S290" i="1" s="1"/>
  <c r="R289" i="1"/>
  <c r="S289" i="1" s="1"/>
  <c r="R288" i="1"/>
  <c r="S288" i="1" s="1"/>
  <c r="R287" i="1"/>
  <c r="S287" i="1" s="1"/>
  <c r="R286" i="1"/>
  <c r="S286" i="1" s="1"/>
  <c r="R285" i="1"/>
  <c r="S285" i="1" s="1"/>
  <c r="R284" i="1"/>
  <c r="S284" i="1" s="1"/>
  <c r="R283" i="1"/>
  <c r="S283" i="1" s="1"/>
  <c r="R282" i="1"/>
  <c r="S282" i="1" s="1"/>
  <c r="R281" i="1"/>
  <c r="S281" i="1" s="1"/>
  <c r="R280" i="1"/>
  <c r="S280" i="1" s="1"/>
  <c r="R279" i="1"/>
  <c r="S279" i="1" s="1"/>
  <c r="R278" i="1"/>
  <c r="S278" i="1" s="1"/>
  <c r="R277" i="1"/>
  <c r="S277" i="1" s="1"/>
  <c r="R276" i="1"/>
  <c r="S276" i="1" s="1"/>
  <c r="R275" i="1"/>
  <c r="S275" i="1" s="1"/>
  <c r="R274" i="1"/>
  <c r="S274" i="1" s="1"/>
  <c r="R273" i="1"/>
  <c r="S273" i="1" s="1"/>
  <c r="R272" i="1"/>
  <c r="S272" i="1" s="1"/>
  <c r="R271" i="1"/>
  <c r="S271" i="1" s="1"/>
  <c r="R270" i="1"/>
  <c r="S270" i="1" s="1"/>
  <c r="R269" i="1"/>
  <c r="S269" i="1" s="1"/>
  <c r="R268" i="1"/>
  <c r="S268" i="1" s="1"/>
  <c r="R267" i="1"/>
  <c r="S267" i="1" s="1"/>
  <c r="R266" i="1"/>
  <c r="S266" i="1" s="1"/>
  <c r="R265" i="1"/>
  <c r="S265" i="1" s="1"/>
  <c r="R264" i="1"/>
  <c r="S264" i="1" s="1"/>
  <c r="R263" i="1"/>
  <c r="R262" i="1"/>
  <c r="S262" i="1" s="1"/>
  <c r="R261" i="1"/>
  <c r="S261" i="1" s="1"/>
  <c r="R260" i="1"/>
  <c r="S260" i="1" s="1"/>
  <c r="R259" i="1"/>
  <c r="S259" i="1" s="1"/>
  <c r="R258" i="1"/>
  <c r="S258" i="1" s="1"/>
  <c r="R257" i="1"/>
  <c r="S257" i="1" s="1"/>
  <c r="R256" i="1"/>
  <c r="S256" i="1" s="1"/>
  <c r="R255" i="1"/>
  <c r="S255" i="1" s="1"/>
  <c r="R254" i="1"/>
  <c r="S254" i="1" s="1"/>
  <c r="R253" i="1"/>
  <c r="S253" i="1" s="1"/>
  <c r="R252" i="1"/>
  <c r="S252" i="1" s="1"/>
  <c r="R251" i="1"/>
  <c r="S251" i="1" s="1"/>
  <c r="R250" i="1"/>
  <c r="S250" i="1" s="1"/>
  <c r="R249" i="1"/>
  <c r="S249" i="1" s="1"/>
  <c r="R248" i="1"/>
  <c r="S248" i="1" s="1"/>
  <c r="R247" i="1"/>
  <c r="S247" i="1" s="1"/>
  <c r="R246" i="1"/>
  <c r="S246" i="1" s="1"/>
  <c r="R245" i="1"/>
  <c r="S245" i="1" s="1"/>
  <c r="R244" i="1"/>
  <c r="S244" i="1" s="1"/>
  <c r="R243" i="1"/>
  <c r="S243" i="1" s="1"/>
  <c r="R242" i="1"/>
  <c r="S242" i="1" s="1"/>
  <c r="R241" i="1"/>
  <c r="S241" i="1" s="1"/>
  <c r="R240" i="1"/>
  <c r="S240" i="1" s="1"/>
  <c r="R239" i="1"/>
  <c r="S239" i="1" s="1"/>
  <c r="R238" i="1"/>
  <c r="S238" i="1" s="1"/>
  <c r="R237" i="1"/>
  <c r="S237" i="1" s="1"/>
  <c r="R236" i="1"/>
  <c r="S236" i="1" s="1"/>
  <c r="R235" i="1"/>
  <c r="S235" i="1" s="1"/>
  <c r="R234" i="1"/>
  <c r="S234" i="1" s="1"/>
  <c r="R233" i="1"/>
  <c r="S233" i="1" s="1"/>
  <c r="R232" i="1"/>
  <c r="S232" i="1" s="1"/>
  <c r="R231" i="1"/>
  <c r="S231" i="1" s="1"/>
  <c r="R230" i="1"/>
  <c r="S230" i="1" s="1"/>
  <c r="R229" i="1"/>
  <c r="S229" i="1" s="1"/>
  <c r="R228" i="1"/>
  <c r="S228" i="1" s="1"/>
  <c r="R227" i="1"/>
  <c r="S227" i="1" s="1"/>
  <c r="R226" i="1"/>
  <c r="S226" i="1" s="1"/>
  <c r="R225" i="1"/>
  <c r="S225" i="1" s="1"/>
  <c r="R224" i="1"/>
  <c r="S224" i="1" s="1"/>
  <c r="R223" i="1"/>
  <c r="S223" i="1" s="1"/>
  <c r="R222" i="1"/>
  <c r="S222" i="1" s="1"/>
  <c r="R221" i="1"/>
  <c r="S221" i="1" s="1"/>
  <c r="R220" i="1"/>
  <c r="S220" i="1" s="1"/>
  <c r="R219" i="1"/>
  <c r="S219" i="1" s="1"/>
  <c r="R218" i="1"/>
  <c r="S218" i="1" s="1"/>
  <c r="R217" i="1"/>
  <c r="S217" i="1" s="1"/>
  <c r="R216" i="1"/>
  <c r="S216" i="1" s="1"/>
  <c r="R215" i="1"/>
  <c r="S215" i="1" s="1"/>
  <c r="R214" i="1"/>
  <c r="S214" i="1" s="1"/>
  <c r="R213" i="1"/>
  <c r="S213" i="1" s="1"/>
  <c r="R212" i="1"/>
  <c r="S212" i="1" s="1"/>
  <c r="R211" i="1"/>
  <c r="S211" i="1" s="1"/>
  <c r="R210" i="1"/>
  <c r="S210" i="1" s="1"/>
  <c r="R209" i="1"/>
  <c r="S209" i="1" s="1"/>
  <c r="R208" i="1"/>
  <c r="S208" i="1" s="1"/>
  <c r="R207" i="1"/>
  <c r="S207" i="1" s="1"/>
  <c r="R206" i="1"/>
  <c r="S206" i="1" s="1"/>
  <c r="R205" i="1"/>
  <c r="S205" i="1" s="1"/>
  <c r="R204" i="1"/>
  <c r="S204" i="1" s="1"/>
  <c r="R203" i="1"/>
  <c r="S203" i="1" s="1"/>
  <c r="R202" i="1"/>
  <c r="S202" i="1" s="1"/>
  <c r="R201" i="1"/>
  <c r="S201" i="1" s="1"/>
  <c r="R200" i="1"/>
  <c r="S200" i="1" s="1"/>
  <c r="R199" i="1"/>
  <c r="R198" i="1"/>
  <c r="S198" i="1" s="1"/>
  <c r="R197" i="1"/>
  <c r="S197" i="1" s="1"/>
  <c r="R196" i="1"/>
  <c r="S196" i="1" s="1"/>
  <c r="R195" i="1"/>
  <c r="S195" i="1" s="1"/>
  <c r="R194" i="1"/>
  <c r="S194" i="1" s="1"/>
  <c r="R193" i="1"/>
  <c r="S193" i="1" s="1"/>
  <c r="R192" i="1"/>
  <c r="S192" i="1" s="1"/>
  <c r="R191" i="1"/>
  <c r="S191" i="1" s="1"/>
  <c r="R190" i="1"/>
  <c r="S190" i="1" s="1"/>
  <c r="R189" i="1"/>
  <c r="S189" i="1" s="1"/>
  <c r="R188" i="1"/>
  <c r="S188" i="1" s="1"/>
  <c r="R187" i="1"/>
  <c r="S187" i="1" s="1"/>
  <c r="R186" i="1"/>
  <c r="S186" i="1" s="1"/>
  <c r="R185" i="1"/>
  <c r="S185" i="1" s="1"/>
  <c r="R184" i="1"/>
  <c r="S184" i="1" s="1"/>
  <c r="R183" i="1"/>
  <c r="S183" i="1" s="1"/>
  <c r="R182" i="1"/>
  <c r="S182" i="1" s="1"/>
  <c r="R181" i="1"/>
  <c r="S181" i="1" s="1"/>
  <c r="R180" i="1"/>
  <c r="S180" i="1" s="1"/>
  <c r="R179" i="1"/>
  <c r="S179" i="1" s="1"/>
  <c r="R178" i="1"/>
  <c r="S178" i="1" s="1"/>
  <c r="R177" i="1"/>
  <c r="S177" i="1" s="1"/>
  <c r="R176" i="1"/>
  <c r="S176" i="1" s="1"/>
  <c r="R175" i="1"/>
  <c r="S175" i="1" s="1"/>
  <c r="R174" i="1"/>
  <c r="S174" i="1" s="1"/>
  <c r="R173" i="1"/>
  <c r="S173" i="1" s="1"/>
  <c r="R172" i="1"/>
  <c r="S172" i="1" s="1"/>
  <c r="R171" i="1"/>
  <c r="S171" i="1" s="1"/>
  <c r="R170" i="1"/>
  <c r="S170" i="1" s="1"/>
  <c r="R169" i="1"/>
  <c r="S169" i="1" s="1"/>
  <c r="R168" i="1"/>
  <c r="S168" i="1" s="1"/>
  <c r="R167" i="1"/>
  <c r="S167" i="1" s="1"/>
  <c r="R166" i="1"/>
  <c r="S166" i="1" s="1"/>
  <c r="R165" i="1"/>
  <c r="S165" i="1" s="1"/>
  <c r="R164" i="1"/>
  <c r="S164" i="1" s="1"/>
  <c r="R163" i="1"/>
  <c r="S163" i="1" s="1"/>
  <c r="R162" i="1"/>
  <c r="S162" i="1" s="1"/>
  <c r="R161" i="1"/>
  <c r="S161" i="1" s="1"/>
  <c r="R160" i="1"/>
  <c r="S160" i="1" s="1"/>
  <c r="R159" i="1"/>
  <c r="S159" i="1" s="1"/>
  <c r="R158" i="1"/>
  <c r="S158" i="1" s="1"/>
  <c r="R157" i="1"/>
  <c r="S157" i="1" s="1"/>
  <c r="R156" i="1"/>
  <c r="S156" i="1" s="1"/>
  <c r="R155" i="1"/>
  <c r="S155" i="1" s="1"/>
  <c r="R154" i="1"/>
  <c r="S154" i="1" s="1"/>
  <c r="R153" i="1"/>
  <c r="S153" i="1" s="1"/>
  <c r="R152" i="1"/>
  <c r="S152" i="1" s="1"/>
  <c r="R151" i="1"/>
  <c r="R150" i="1"/>
  <c r="S150" i="1" s="1"/>
  <c r="R149" i="1"/>
  <c r="S149" i="1" s="1"/>
  <c r="R148" i="1"/>
  <c r="S148" i="1" s="1"/>
  <c r="R147" i="1"/>
  <c r="S147" i="1" s="1"/>
  <c r="R146" i="1"/>
  <c r="S146" i="1" s="1"/>
  <c r="R145" i="1"/>
  <c r="S145" i="1" s="1"/>
  <c r="R144" i="1"/>
  <c r="S144" i="1" s="1"/>
  <c r="R143" i="1"/>
  <c r="S143" i="1" s="1"/>
  <c r="R142" i="1"/>
  <c r="S142" i="1" s="1"/>
  <c r="R141" i="1"/>
  <c r="S141" i="1" s="1"/>
  <c r="R140" i="1"/>
  <c r="S140" i="1" s="1"/>
  <c r="R139" i="1"/>
  <c r="S139" i="1" s="1"/>
  <c r="R138" i="1"/>
  <c r="S138" i="1" s="1"/>
  <c r="R137" i="1"/>
  <c r="S137" i="1" s="1"/>
  <c r="R136" i="1"/>
  <c r="S136" i="1" s="1"/>
  <c r="R135" i="1"/>
  <c r="S135" i="1" s="1"/>
  <c r="R134" i="1"/>
  <c r="S134" i="1" s="1"/>
  <c r="R133" i="1"/>
  <c r="S133" i="1" s="1"/>
  <c r="R132" i="1"/>
  <c r="S132" i="1" s="1"/>
  <c r="R131" i="1"/>
  <c r="S131" i="1" s="1"/>
  <c r="R130" i="1"/>
  <c r="S130" i="1" s="1"/>
  <c r="R129" i="1"/>
  <c r="S129" i="1" s="1"/>
  <c r="R128" i="1"/>
  <c r="S128" i="1" s="1"/>
  <c r="R127" i="1"/>
  <c r="S127" i="1" s="1"/>
  <c r="R126" i="1"/>
  <c r="S126" i="1" s="1"/>
  <c r="R125" i="1"/>
  <c r="S125" i="1" s="1"/>
  <c r="R124" i="1"/>
  <c r="S124" i="1" s="1"/>
  <c r="R123" i="1"/>
  <c r="S123" i="1" s="1"/>
  <c r="R122" i="1"/>
  <c r="S122" i="1" s="1"/>
  <c r="R121" i="1"/>
  <c r="S121" i="1" s="1"/>
  <c r="R120" i="1"/>
  <c r="S120" i="1" s="1"/>
  <c r="R119" i="1"/>
  <c r="S119" i="1" s="1"/>
  <c r="R118" i="1"/>
  <c r="S118" i="1" s="1"/>
  <c r="R117" i="1"/>
  <c r="S117" i="1" s="1"/>
  <c r="R116" i="1"/>
  <c r="S116" i="1" s="1"/>
  <c r="R115" i="1"/>
  <c r="S115" i="1" s="1"/>
  <c r="R114" i="1"/>
  <c r="S114" i="1" s="1"/>
  <c r="R113" i="1"/>
  <c r="S113" i="1" s="1"/>
  <c r="R112" i="1"/>
  <c r="S112" i="1" s="1"/>
  <c r="R111" i="1"/>
  <c r="S111" i="1" s="1"/>
  <c r="R110" i="1"/>
  <c r="S110" i="1" s="1"/>
  <c r="R109" i="1"/>
  <c r="S109" i="1" s="1"/>
  <c r="R108" i="1"/>
  <c r="S108" i="1" s="1"/>
  <c r="R107" i="1"/>
  <c r="S107" i="1" s="1"/>
  <c r="R106" i="1"/>
  <c r="S106" i="1" s="1"/>
  <c r="R105" i="1"/>
  <c r="S105" i="1" s="1"/>
  <c r="R104" i="1"/>
  <c r="S104" i="1" s="1"/>
  <c r="R103" i="1"/>
  <c r="S103" i="1" s="1"/>
  <c r="R102" i="1"/>
  <c r="S102" i="1" s="1"/>
  <c r="R101" i="1"/>
  <c r="S101" i="1" s="1"/>
  <c r="R100" i="1"/>
  <c r="S100" i="1" s="1"/>
  <c r="R99" i="1"/>
  <c r="S99" i="1" s="1"/>
  <c r="R98" i="1"/>
  <c r="S98" i="1" s="1"/>
  <c r="R97" i="1"/>
  <c r="S97" i="1" s="1"/>
  <c r="R96" i="1"/>
  <c r="S96" i="1" s="1"/>
  <c r="R95" i="1"/>
  <c r="S95" i="1" s="1"/>
  <c r="R94" i="1"/>
  <c r="S94" i="1" s="1"/>
  <c r="R93" i="1"/>
  <c r="S93" i="1" s="1"/>
  <c r="R92" i="1"/>
  <c r="S92" i="1" s="1"/>
  <c r="R91" i="1"/>
  <c r="S91" i="1" s="1"/>
  <c r="R90" i="1"/>
  <c r="S90" i="1" s="1"/>
  <c r="R89" i="1"/>
  <c r="S89" i="1" s="1"/>
  <c r="R88" i="1"/>
  <c r="S88" i="1" s="1"/>
  <c r="R87" i="1"/>
  <c r="R86" i="1"/>
  <c r="S86" i="1" s="1"/>
  <c r="R85" i="1"/>
  <c r="S85" i="1" s="1"/>
  <c r="R84" i="1"/>
  <c r="S84" i="1" s="1"/>
  <c r="R83" i="1"/>
  <c r="S83" i="1" s="1"/>
  <c r="R82" i="1"/>
  <c r="S82" i="1" s="1"/>
  <c r="R81" i="1"/>
  <c r="S81" i="1" s="1"/>
  <c r="R80" i="1"/>
  <c r="S80" i="1" s="1"/>
  <c r="R79" i="1"/>
  <c r="S79" i="1" s="1"/>
  <c r="R78" i="1"/>
  <c r="S78" i="1" s="1"/>
  <c r="R77" i="1"/>
  <c r="S77" i="1" s="1"/>
  <c r="R76" i="1"/>
  <c r="S76" i="1" s="1"/>
  <c r="R75" i="1"/>
  <c r="S75" i="1" s="1"/>
  <c r="R74" i="1"/>
  <c r="S74" i="1" s="1"/>
  <c r="R73" i="1"/>
  <c r="S73" i="1" s="1"/>
  <c r="R72" i="1"/>
  <c r="S72" i="1" s="1"/>
  <c r="R71" i="1"/>
  <c r="S71" i="1" s="1"/>
  <c r="R70" i="1"/>
  <c r="S70" i="1" s="1"/>
  <c r="R69" i="1"/>
  <c r="S69" i="1" s="1"/>
  <c r="R68" i="1"/>
  <c r="S68" i="1" s="1"/>
  <c r="R67" i="1"/>
  <c r="S67" i="1" s="1"/>
  <c r="R66" i="1"/>
  <c r="S66" i="1" s="1"/>
  <c r="R65" i="1"/>
  <c r="S65" i="1" s="1"/>
  <c r="R64" i="1"/>
  <c r="S64" i="1" s="1"/>
  <c r="R63" i="1"/>
  <c r="S63" i="1" s="1"/>
  <c r="R62" i="1"/>
  <c r="S62" i="1" s="1"/>
  <c r="R61" i="1"/>
  <c r="S61" i="1" s="1"/>
  <c r="R60" i="1"/>
  <c r="S60" i="1" s="1"/>
  <c r="R59" i="1"/>
  <c r="S59" i="1" s="1"/>
  <c r="R58" i="1"/>
  <c r="S58" i="1" s="1"/>
  <c r="R57" i="1"/>
  <c r="S57" i="1" s="1"/>
  <c r="R56" i="1"/>
  <c r="S56" i="1" s="1"/>
  <c r="R55" i="1"/>
  <c r="S55" i="1" s="1"/>
  <c r="R54" i="1"/>
  <c r="S54" i="1" s="1"/>
  <c r="R53" i="1"/>
  <c r="R52" i="1"/>
  <c r="S52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M253" i="1" s="1"/>
  <c r="L252" i="1"/>
  <c r="M252" i="1" s="1"/>
  <c r="L251" i="1"/>
  <c r="M251" i="1" s="1"/>
  <c r="L250" i="1"/>
  <c r="M250" i="1" s="1"/>
  <c r="L249" i="1"/>
  <c r="M249" i="1" s="1"/>
  <c r="L248" i="1"/>
  <c r="M248" i="1" s="1"/>
  <c r="L247" i="1"/>
  <c r="M247" i="1" s="1"/>
  <c r="L246" i="1"/>
  <c r="M246" i="1" s="1"/>
  <c r="L245" i="1"/>
  <c r="M245" i="1" s="1"/>
  <c r="L244" i="1"/>
  <c r="M244" i="1" s="1"/>
  <c r="L243" i="1"/>
  <c r="M243" i="1" s="1"/>
  <c r="L242" i="1"/>
  <c r="M242" i="1" s="1"/>
  <c r="L241" i="1"/>
  <c r="M241" i="1" s="1"/>
  <c r="L240" i="1"/>
  <c r="M240" i="1" s="1"/>
  <c r="L239" i="1"/>
  <c r="M239" i="1" s="1"/>
  <c r="L238" i="1"/>
  <c r="M238" i="1" s="1"/>
  <c r="L237" i="1"/>
  <c r="M237" i="1" s="1"/>
  <c r="L236" i="1"/>
  <c r="M236" i="1" s="1"/>
  <c r="L235" i="1"/>
  <c r="M235" i="1" s="1"/>
  <c r="L234" i="1"/>
  <c r="M234" i="1" s="1"/>
  <c r="L233" i="1"/>
  <c r="M233" i="1" s="1"/>
  <c r="L232" i="1"/>
  <c r="M232" i="1" s="1"/>
  <c r="L231" i="1"/>
  <c r="M231" i="1" s="1"/>
  <c r="L230" i="1"/>
  <c r="M230" i="1" s="1"/>
  <c r="L229" i="1"/>
  <c r="M229" i="1" s="1"/>
  <c r="L228" i="1"/>
  <c r="M228" i="1" s="1"/>
  <c r="L227" i="1"/>
  <c r="M227" i="1" s="1"/>
  <c r="L226" i="1"/>
  <c r="M226" i="1" s="1"/>
  <c r="L225" i="1"/>
  <c r="M225" i="1" s="1"/>
  <c r="L224" i="1"/>
  <c r="M224" i="1" s="1"/>
  <c r="L223" i="1"/>
  <c r="M223" i="1" s="1"/>
  <c r="L222" i="1"/>
  <c r="M222" i="1" s="1"/>
  <c r="L221" i="1"/>
  <c r="M221" i="1" s="1"/>
  <c r="L220" i="1"/>
  <c r="M220" i="1" s="1"/>
  <c r="L219" i="1"/>
  <c r="M219" i="1" s="1"/>
  <c r="L218" i="1"/>
  <c r="M218" i="1" s="1"/>
  <c r="L217" i="1"/>
  <c r="M217" i="1" s="1"/>
  <c r="L216" i="1"/>
  <c r="M216" i="1" s="1"/>
  <c r="L215" i="1"/>
  <c r="L214" i="1"/>
  <c r="M214" i="1" s="1"/>
  <c r="L213" i="1"/>
  <c r="M213" i="1" s="1"/>
  <c r="L212" i="1"/>
  <c r="M212" i="1" s="1"/>
  <c r="L211" i="1"/>
  <c r="M211" i="1" s="1"/>
  <c r="L210" i="1"/>
  <c r="M210" i="1" s="1"/>
  <c r="L209" i="1"/>
  <c r="M209" i="1" s="1"/>
  <c r="L208" i="1"/>
  <c r="M208" i="1" s="1"/>
  <c r="L207" i="1"/>
  <c r="M207" i="1" s="1"/>
  <c r="L206" i="1"/>
  <c r="M206" i="1" s="1"/>
  <c r="L205" i="1"/>
  <c r="M205" i="1" s="1"/>
  <c r="L204" i="1"/>
  <c r="M204" i="1" s="1"/>
  <c r="L203" i="1"/>
  <c r="M203" i="1" s="1"/>
  <c r="L202" i="1"/>
  <c r="M202" i="1" s="1"/>
  <c r="L201" i="1"/>
  <c r="M201" i="1" s="1"/>
  <c r="L200" i="1"/>
  <c r="M200" i="1" s="1"/>
  <c r="L199" i="1"/>
  <c r="M199" i="1" s="1"/>
  <c r="L198" i="1"/>
  <c r="M198" i="1" s="1"/>
  <c r="L197" i="1"/>
  <c r="M197" i="1" s="1"/>
  <c r="L196" i="1"/>
  <c r="M196" i="1" s="1"/>
  <c r="L195" i="1"/>
  <c r="M195" i="1" s="1"/>
  <c r="L194" i="1"/>
  <c r="M194" i="1" s="1"/>
  <c r="L193" i="1"/>
  <c r="M193" i="1" s="1"/>
  <c r="L192" i="1"/>
  <c r="M192" i="1" s="1"/>
  <c r="L191" i="1"/>
  <c r="M191" i="1" s="1"/>
  <c r="L190" i="1"/>
  <c r="M190" i="1" s="1"/>
  <c r="L189" i="1"/>
  <c r="M189" i="1" s="1"/>
  <c r="L188" i="1"/>
  <c r="M188" i="1" s="1"/>
  <c r="L187" i="1"/>
  <c r="M187" i="1" s="1"/>
  <c r="L186" i="1"/>
  <c r="M186" i="1" s="1"/>
  <c r="L185" i="1"/>
  <c r="M185" i="1" s="1"/>
  <c r="L184" i="1"/>
  <c r="M184" i="1" s="1"/>
  <c r="L183" i="1"/>
  <c r="M183" i="1" s="1"/>
  <c r="L182" i="1"/>
  <c r="M182" i="1" s="1"/>
  <c r="L181" i="1"/>
  <c r="M181" i="1" s="1"/>
  <c r="L180" i="1"/>
  <c r="M180" i="1" s="1"/>
  <c r="L179" i="1"/>
  <c r="M179" i="1" s="1"/>
  <c r="L178" i="1"/>
  <c r="M178" i="1" s="1"/>
  <c r="L177" i="1"/>
  <c r="M177" i="1" s="1"/>
  <c r="L176" i="1"/>
  <c r="M176" i="1" s="1"/>
  <c r="L175" i="1"/>
  <c r="M175" i="1" s="1"/>
  <c r="L174" i="1"/>
  <c r="M174" i="1" s="1"/>
  <c r="L173" i="1"/>
  <c r="M173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M167" i="1" s="1"/>
  <c r="L166" i="1"/>
  <c r="M166" i="1" s="1"/>
  <c r="L165" i="1"/>
  <c r="M165" i="1" s="1"/>
  <c r="L164" i="1"/>
  <c r="M164" i="1" s="1"/>
  <c r="L163" i="1"/>
  <c r="M163" i="1" s="1"/>
  <c r="L162" i="1"/>
  <c r="M162" i="1" s="1"/>
  <c r="L161" i="1"/>
  <c r="M161" i="1" s="1"/>
  <c r="L160" i="1"/>
  <c r="M160" i="1" s="1"/>
  <c r="L159" i="1"/>
  <c r="M159" i="1" s="1"/>
  <c r="L158" i="1"/>
  <c r="M158" i="1" s="1"/>
  <c r="L157" i="1"/>
  <c r="M157" i="1" s="1"/>
  <c r="L156" i="1"/>
  <c r="M156" i="1" s="1"/>
  <c r="L155" i="1"/>
  <c r="M155" i="1" s="1"/>
  <c r="L154" i="1"/>
  <c r="M154" i="1" s="1"/>
  <c r="L153" i="1"/>
  <c r="M153" i="1" s="1"/>
  <c r="L152" i="1"/>
  <c r="M152" i="1" s="1"/>
  <c r="L151" i="1"/>
  <c r="L150" i="1"/>
  <c r="M150" i="1" s="1"/>
  <c r="L149" i="1"/>
  <c r="M149" i="1" s="1"/>
  <c r="L148" i="1"/>
  <c r="M148" i="1" s="1"/>
  <c r="L147" i="1"/>
  <c r="M147" i="1" s="1"/>
  <c r="L146" i="1"/>
  <c r="M146" i="1" s="1"/>
  <c r="L145" i="1"/>
  <c r="M145" i="1" s="1"/>
  <c r="L144" i="1"/>
  <c r="M144" i="1" s="1"/>
  <c r="L143" i="1"/>
  <c r="M143" i="1" s="1"/>
  <c r="L142" i="1"/>
  <c r="M142" i="1" s="1"/>
  <c r="L141" i="1"/>
  <c r="M141" i="1" s="1"/>
  <c r="L140" i="1"/>
  <c r="M140" i="1" s="1"/>
  <c r="L139" i="1"/>
  <c r="M139" i="1" s="1"/>
  <c r="L138" i="1"/>
  <c r="M138" i="1" s="1"/>
  <c r="L137" i="1"/>
  <c r="M137" i="1" s="1"/>
  <c r="L136" i="1"/>
  <c r="M136" i="1" s="1"/>
  <c r="L135" i="1"/>
  <c r="M135" i="1" s="1"/>
  <c r="L134" i="1"/>
  <c r="M134" i="1" s="1"/>
  <c r="L133" i="1"/>
  <c r="M133" i="1" s="1"/>
  <c r="L132" i="1"/>
  <c r="M132" i="1" s="1"/>
  <c r="L131" i="1"/>
  <c r="M131" i="1" s="1"/>
  <c r="L130" i="1"/>
  <c r="M130" i="1" s="1"/>
  <c r="L129" i="1"/>
  <c r="M129" i="1" s="1"/>
  <c r="L128" i="1"/>
  <c r="M128" i="1" s="1"/>
  <c r="L127" i="1"/>
  <c r="M127" i="1" s="1"/>
  <c r="L126" i="1"/>
  <c r="M126" i="1" s="1"/>
  <c r="L125" i="1"/>
  <c r="M125" i="1" s="1"/>
  <c r="L124" i="1"/>
  <c r="M124" i="1" s="1"/>
  <c r="L123" i="1"/>
  <c r="M123" i="1" s="1"/>
  <c r="L122" i="1"/>
  <c r="M122" i="1" s="1"/>
  <c r="L121" i="1"/>
  <c r="M121" i="1" s="1"/>
  <c r="L120" i="1"/>
  <c r="M120" i="1" s="1"/>
  <c r="L119" i="1"/>
  <c r="M119" i="1" s="1"/>
  <c r="L118" i="1"/>
  <c r="M118" i="1" s="1"/>
  <c r="L117" i="1"/>
  <c r="M117" i="1" s="1"/>
  <c r="L116" i="1"/>
  <c r="M116" i="1" s="1"/>
  <c r="L115" i="1"/>
  <c r="M115" i="1" s="1"/>
  <c r="L114" i="1"/>
  <c r="M114" i="1" s="1"/>
  <c r="L113" i="1"/>
  <c r="M113" i="1" s="1"/>
  <c r="L112" i="1"/>
  <c r="M112" i="1" s="1"/>
  <c r="L111" i="1"/>
  <c r="M111" i="1" s="1"/>
  <c r="L110" i="1"/>
  <c r="M110" i="1" s="1"/>
  <c r="L109" i="1"/>
  <c r="M109" i="1" s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F5" i="1"/>
  <c r="F6" i="1"/>
  <c r="F7" i="1"/>
  <c r="F8" i="1"/>
  <c r="F9" i="1"/>
  <c r="F10" i="1"/>
  <c r="F11" i="1"/>
  <c r="F12" i="1"/>
  <c r="F13" i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F158" i="1"/>
  <c r="G158" i="1" s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" i="1"/>
  <c r="D499" i="1"/>
  <c r="E499" i="1"/>
  <c r="I499" i="1"/>
  <c r="J499" i="1"/>
  <c r="K499" i="1"/>
  <c r="O499" i="1"/>
  <c r="P499" i="1"/>
  <c r="Q499" i="1"/>
  <c r="C499" i="1"/>
  <c r="S750" i="2" l="1"/>
  <c r="Q752" i="2" s="1"/>
  <c r="M750" i="2"/>
  <c r="I751" i="2"/>
  <c r="M501" i="1"/>
  <c r="K503" i="1" s="1"/>
  <c r="G501" i="1"/>
  <c r="S501" i="1"/>
  <c r="Q503" i="1" s="1"/>
  <c r="M501" i="3"/>
  <c r="G501" i="3"/>
  <c r="I500" i="3"/>
  <c r="O500" i="3"/>
  <c r="C500" i="3"/>
  <c r="I500" i="1"/>
  <c r="O500" i="1"/>
  <c r="C500" i="1"/>
  <c r="K752" i="2" l="1"/>
  <c r="E503" i="1"/>
  <c r="K503" i="3"/>
  <c r="Q503" i="3"/>
  <c r="E503" i="3"/>
</calcChain>
</file>

<file path=xl/sharedStrings.xml><?xml version="1.0" encoding="utf-8"?>
<sst xmlns="http://schemas.openxmlformats.org/spreadsheetml/2006/main" count="5453" uniqueCount="31">
  <si>
    <t>Time</t>
  </si>
  <si>
    <t>[s]</t>
  </si>
  <si>
    <t>Normal forces</t>
  </si>
  <si>
    <t>Minimum</t>
  </si>
  <si>
    <t>average</t>
  </si>
  <si>
    <t>Average</t>
  </si>
  <si>
    <t>Area</t>
  </si>
  <si>
    <t>Area/min normal</t>
  </si>
  <si>
    <t>M</t>
  </si>
  <si>
    <t>uM</t>
  </si>
  <si>
    <t>uM EO-PEI</t>
  </si>
  <si>
    <t>Rep1</t>
  </si>
  <si>
    <t>Rep2</t>
  </si>
  <si>
    <t>Rep3</t>
  </si>
  <si>
    <t>Ave</t>
  </si>
  <si>
    <t>St Dev</t>
  </si>
  <si>
    <t>1.55 uM 1</t>
  </si>
  <si>
    <t>1.55 uM 2</t>
  </si>
  <si>
    <t>1.55 uM 3</t>
  </si>
  <si>
    <t>Area Under Curve</t>
  </si>
  <si>
    <t>1.69 uM 1</t>
  </si>
  <si>
    <t>1.69 uM 2</t>
  </si>
  <si>
    <t>1.69 uM 3</t>
  </si>
  <si>
    <t>1.84 uM 1</t>
  </si>
  <si>
    <t>1.84 uM 2</t>
  </si>
  <si>
    <t>1.84 uM 3</t>
  </si>
  <si>
    <t>-</t>
  </si>
  <si>
    <t>Normal forces (N)</t>
  </si>
  <si>
    <t>Calculations of EO-PEI Molarity</t>
  </si>
  <si>
    <t>mole EO-PEI</t>
  </si>
  <si>
    <t>mL aPDMS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</si>
</sst>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2" fontId="0" fillId="0" borderId="0" xfId="0" applyNumberFormat="1"/>
    <xf numFmtId="0" fontId="0" fillId="0" borderId="0" xfId="0" quotePrefix="1" applyAlignment="1">
      <alignment horizontal="center" vertical="center"/>
    </xf>
    <xf numFmtId="0" fontId="1" fillId="0" borderId="5" xfId="0" applyFont="1" applyBorder="1"/>
    <xf numFmtId="0" fontId="1" fillId="0" borderId="0" xfId="0" applyFont="1"/>
    <xf numFmtId="0" fontId="1" fillId="0" borderId="7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1A11E-0604-4855-97BF-99073563BC3D}">
  <dimension ref="B2:AD503"/>
  <sheetViews>
    <sheetView tabSelected="1" zoomScale="85" zoomScaleNormal="85" workbookViewId="0">
      <selection activeCell="AD8" sqref="AD8"/>
    </sheetView>
  </sheetViews>
  <sheetFormatPr defaultRowHeight="14.4" x14ac:dyDescent="0.3"/>
  <sheetData>
    <row r="2" spans="2:30" x14ac:dyDescent="0.3">
      <c r="B2" t="s">
        <v>1</v>
      </c>
      <c r="C2" t="s">
        <v>27</v>
      </c>
      <c r="W2" t="s">
        <v>28</v>
      </c>
    </row>
    <row r="3" spans="2:30" s="13" customFormat="1" x14ac:dyDescent="0.3">
      <c r="B3" s="13" t="s">
        <v>0</v>
      </c>
      <c r="C3" s="15" t="s">
        <v>16</v>
      </c>
      <c r="D3" s="15" t="s">
        <v>17</v>
      </c>
      <c r="E3" s="15" t="s">
        <v>18</v>
      </c>
      <c r="F3" s="16" t="s">
        <v>5</v>
      </c>
      <c r="G3" s="17" t="s">
        <v>19</v>
      </c>
      <c r="H3" s="17"/>
      <c r="I3" s="15" t="s">
        <v>20</v>
      </c>
      <c r="J3" s="15" t="s">
        <v>21</v>
      </c>
      <c r="K3" s="15" t="s">
        <v>22</v>
      </c>
      <c r="L3" s="16" t="s">
        <v>5</v>
      </c>
      <c r="M3" s="17" t="s">
        <v>19</v>
      </c>
      <c r="N3" s="17"/>
      <c r="O3" s="15" t="s">
        <v>23</v>
      </c>
      <c r="P3" s="15" t="s">
        <v>24</v>
      </c>
      <c r="Q3" s="15" t="s">
        <v>25</v>
      </c>
      <c r="R3" s="16" t="s">
        <v>5</v>
      </c>
      <c r="S3" s="17" t="s">
        <v>19</v>
      </c>
      <c r="W3" s="1" t="s">
        <v>16</v>
      </c>
      <c r="X3"/>
      <c r="Y3"/>
      <c r="Z3" s="1" t="s">
        <v>20</v>
      </c>
      <c r="AA3"/>
      <c r="AB3"/>
      <c r="AC3" s="1" t="s">
        <v>23</v>
      </c>
      <c r="AD3"/>
    </row>
    <row r="4" spans="2:30" x14ac:dyDescent="0.3">
      <c r="B4">
        <v>2.1000000000000001E-2</v>
      </c>
      <c r="C4" s="2">
        <v>4.0999999999999996</v>
      </c>
      <c r="D4">
        <v>3.9</v>
      </c>
      <c r="E4">
        <v>3.94</v>
      </c>
      <c r="F4" s="3">
        <f>AVERAGE(C4:E4)</f>
        <v>3.98</v>
      </c>
      <c r="G4" s="11" t="s">
        <v>26</v>
      </c>
      <c r="H4" s="11" t="s">
        <v>26</v>
      </c>
      <c r="I4" s="2">
        <v>3.97</v>
      </c>
      <c r="J4">
        <v>4.07</v>
      </c>
      <c r="K4">
        <v>4.17</v>
      </c>
      <c r="L4" s="3">
        <f>AVERAGE(I4:K4)</f>
        <v>4.07</v>
      </c>
      <c r="M4" s="11" t="s">
        <v>26</v>
      </c>
      <c r="N4" s="11" t="s">
        <v>26</v>
      </c>
      <c r="O4" s="2">
        <v>3.99</v>
      </c>
      <c r="P4">
        <v>3.92</v>
      </c>
      <c r="Q4">
        <v>3.99</v>
      </c>
      <c r="R4" s="3">
        <f>AVERAGE(O4:Q4)</f>
        <v>3.9666666666666668</v>
      </c>
      <c r="S4" s="11" t="s">
        <v>26</v>
      </c>
      <c r="T4" s="11" t="s">
        <v>26</v>
      </c>
      <c r="W4">
        <f>80*1.08*0.37/(1000*110000)</f>
        <v>2.906181818181818E-7</v>
      </c>
      <c r="X4" t="s">
        <v>29</v>
      </c>
      <c r="Z4">
        <f>87.5*1.08*0.37/(1000*110000)</f>
        <v>3.1786363636363635E-7</v>
      </c>
      <c r="AA4" t="s">
        <v>29</v>
      </c>
      <c r="AC4">
        <f>95*1.08*0.37/(1000*110000)</f>
        <v>3.4510909090909095E-7</v>
      </c>
      <c r="AD4" t="s">
        <v>29</v>
      </c>
    </row>
    <row r="5" spans="2:30" x14ac:dyDescent="0.3">
      <c r="B5">
        <v>4.1000000000000002E-2</v>
      </c>
      <c r="C5" s="2">
        <v>3.63</v>
      </c>
      <c r="D5">
        <v>3.42</v>
      </c>
      <c r="E5">
        <v>3.45</v>
      </c>
      <c r="F5" s="3">
        <f t="shared" ref="F5:F68" si="0">AVERAGE(C5:E5)</f>
        <v>3.5</v>
      </c>
      <c r="G5" s="11" t="s">
        <v>26</v>
      </c>
      <c r="H5" s="11" t="s">
        <v>26</v>
      </c>
      <c r="I5" s="2">
        <v>3.6</v>
      </c>
      <c r="J5">
        <v>3.68</v>
      </c>
      <c r="K5">
        <v>3.75</v>
      </c>
      <c r="L5" s="3">
        <f t="shared" ref="L5:L68" si="1">AVERAGE(I5:K5)</f>
        <v>3.6766666666666672</v>
      </c>
      <c r="M5" s="11" t="s">
        <v>26</v>
      </c>
      <c r="N5" s="11" t="s">
        <v>26</v>
      </c>
      <c r="O5" s="2">
        <v>3.78</v>
      </c>
      <c r="P5">
        <v>3.69</v>
      </c>
      <c r="Q5">
        <v>3.8</v>
      </c>
      <c r="R5" s="3">
        <f t="shared" ref="R5:R68" si="2">AVERAGE(O5:Q5)</f>
        <v>3.7566666666666664</v>
      </c>
      <c r="S5" s="11" t="s">
        <v>26</v>
      </c>
      <c r="T5" s="11" t="s">
        <v>26</v>
      </c>
      <c r="W5">
        <f>17+1.7+(80/1000)</f>
        <v>18.779999999999998</v>
      </c>
      <c r="X5" t="s">
        <v>30</v>
      </c>
      <c r="Z5">
        <f>17+1.7+(87.5/1000)</f>
        <v>18.787499999999998</v>
      </c>
      <c r="AA5" t="s">
        <v>30</v>
      </c>
      <c r="AC5">
        <f>17+1.7+(95/1000)</f>
        <v>18.794999999999998</v>
      </c>
      <c r="AD5" t="s">
        <v>30</v>
      </c>
    </row>
    <row r="6" spans="2:30" x14ac:dyDescent="0.3">
      <c r="B6">
        <v>6.0999999999999999E-2</v>
      </c>
      <c r="C6" s="2">
        <v>3.14</v>
      </c>
      <c r="D6">
        <v>2.94</v>
      </c>
      <c r="E6">
        <v>2.97</v>
      </c>
      <c r="F6" s="3">
        <f t="shared" si="0"/>
        <v>3.0166666666666671</v>
      </c>
      <c r="G6" s="11" t="s">
        <v>26</v>
      </c>
      <c r="H6" s="11" t="s">
        <v>26</v>
      </c>
      <c r="I6" s="2">
        <v>3.21</v>
      </c>
      <c r="J6">
        <v>3.29</v>
      </c>
      <c r="K6">
        <v>3.34</v>
      </c>
      <c r="L6" s="3">
        <f t="shared" si="1"/>
        <v>3.28</v>
      </c>
      <c r="M6" s="11" t="s">
        <v>26</v>
      </c>
      <c r="N6" s="11" t="s">
        <v>26</v>
      </c>
      <c r="O6" s="2">
        <v>3.46</v>
      </c>
      <c r="P6">
        <v>3.48</v>
      </c>
      <c r="Q6">
        <v>3.6</v>
      </c>
      <c r="R6" s="3">
        <f t="shared" si="2"/>
        <v>3.5133333333333332</v>
      </c>
      <c r="S6" s="11" t="s">
        <v>26</v>
      </c>
      <c r="T6" s="11" t="s">
        <v>26</v>
      </c>
      <c r="W6">
        <f>W4/(W5/1000)</f>
        <v>1.5474876561138542E-5</v>
      </c>
      <c r="X6" t="s">
        <v>8</v>
      </c>
      <c r="Z6">
        <f>Z4/(Z5/1000)</f>
        <v>1.6918889493739792E-5</v>
      </c>
      <c r="AA6" t="s">
        <v>8</v>
      </c>
      <c r="AC6">
        <f>AC4/(AC5/1000)</f>
        <v>1.8361749981861715E-5</v>
      </c>
      <c r="AD6" t="s">
        <v>8</v>
      </c>
    </row>
    <row r="7" spans="2:30" x14ac:dyDescent="0.3">
      <c r="B7">
        <v>8.1000000000000003E-2</v>
      </c>
      <c r="C7" s="2">
        <v>2.73</v>
      </c>
      <c r="D7">
        <v>2.5299999999999998</v>
      </c>
      <c r="E7">
        <v>2.5099999999999998</v>
      </c>
      <c r="F7" s="3">
        <f t="shared" si="0"/>
        <v>2.59</v>
      </c>
      <c r="G7" s="11" t="s">
        <v>26</v>
      </c>
      <c r="H7" s="11" t="s">
        <v>26</v>
      </c>
      <c r="I7" s="2">
        <v>2.89</v>
      </c>
      <c r="J7">
        <v>2.91</v>
      </c>
      <c r="K7">
        <v>2.95</v>
      </c>
      <c r="L7" s="3">
        <f t="shared" si="1"/>
        <v>2.9166666666666665</v>
      </c>
      <c r="M7" s="11" t="s">
        <v>26</v>
      </c>
      <c r="N7" s="11" t="s">
        <v>26</v>
      </c>
      <c r="O7" s="2">
        <v>3.25</v>
      </c>
      <c r="P7">
        <v>3.27</v>
      </c>
      <c r="Q7">
        <v>3.42</v>
      </c>
      <c r="R7" s="3">
        <f t="shared" si="2"/>
        <v>3.313333333333333</v>
      </c>
      <c r="S7" s="11" t="s">
        <v>26</v>
      </c>
      <c r="T7" s="11" t="s">
        <v>26</v>
      </c>
      <c r="W7" s="10">
        <f>W6*100000</f>
        <v>1.5474876561138542</v>
      </c>
      <c r="X7" t="s">
        <v>9</v>
      </c>
      <c r="Z7" s="10">
        <f>Z6*100000</f>
        <v>1.6918889493739793</v>
      </c>
      <c r="AA7" t="s">
        <v>9</v>
      </c>
      <c r="AC7" s="10">
        <f>AC6*100000</f>
        <v>1.8361749981861715</v>
      </c>
      <c r="AD7" t="s">
        <v>9</v>
      </c>
    </row>
    <row r="8" spans="2:30" x14ac:dyDescent="0.3">
      <c r="B8">
        <v>0.10100000000000001</v>
      </c>
      <c r="C8" s="2">
        <v>2.3199999999999998</v>
      </c>
      <c r="D8">
        <v>2.15</v>
      </c>
      <c r="E8">
        <v>2.16</v>
      </c>
      <c r="F8" s="3">
        <f t="shared" si="0"/>
        <v>2.21</v>
      </c>
      <c r="G8" s="11" t="s">
        <v>26</v>
      </c>
      <c r="H8" s="11" t="s">
        <v>26</v>
      </c>
      <c r="I8" s="2">
        <v>2.5299999999999998</v>
      </c>
      <c r="J8">
        <v>2.58</v>
      </c>
      <c r="K8">
        <v>2.57</v>
      </c>
      <c r="L8" s="3">
        <f t="shared" si="1"/>
        <v>2.56</v>
      </c>
      <c r="M8" s="11" t="s">
        <v>26</v>
      </c>
      <c r="N8" s="11" t="s">
        <v>26</v>
      </c>
      <c r="O8" s="2">
        <v>3.04</v>
      </c>
      <c r="P8">
        <v>3.07</v>
      </c>
      <c r="Q8">
        <v>3.23</v>
      </c>
      <c r="R8" s="3">
        <f t="shared" si="2"/>
        <v>3.1133333333333333</v>
      </c>
      <c r="S8" s="11" t="s">
        <v>26</v>
      </c>
      <c r="T8" s="11" t="s">
        <v>26</v>
      </c>
    </row>
    <row r="9" spans="2:30" x14ac:dyDescent="0.3">
      <c r="B9">
        <v>0.121</v>
      </c>
      <c r="C9" s="2">
        <v>1.9</v>
      </c>
      <c r="D9">
        <v>1.73</v>
      </c>
      <c r="E9">
        <v>1.74</v>
      </c>
      <c r="F9" s="3">
        <f t="shared" si="0"/>
        <v>1.79</v>
      </c>
      <c r="G9" s="11" t="s">
        <v>26</v>
      </c>
      <c r="H9" s="11" t="s">
        <v>26</v>
      </c>
      <c r="I9" s="2">
        <v>2.25</v>
      </c>
      <c r="J9">
        <v>2.29</v>
      </c>
      <c r="K9">
        <v>2.2999999999999998</v>
      </c>
      <c r="L9" s="3">
        <f t="shared" si="1"/>
        <v>2.2799999999999998</v>
      </c>
      <c r="M9" s="11" t="s">
        <v>26</v>
      </c>
      <c r="N9" s="11" t="s">
        <v>26</v>
      </c>
      <c r="O9" s="2">
        <v>2.85</v>
      </c>
      <c r="P9">
        <v>2.87</v>
      </c>
      <c r="Q9">
        <v>3.04</v>
      </c>
      <c r="R9" s="3">
        <f t="shared" si="2"/>
        <v>2.9200000000000004</v>
      </c>
      <c r="S9" s="11" t="s">
        <v>26</v>
      </c>
      <c r="T9" s="11" t="s">
        <v>26</v>
      </c>
    </row>
    <row r="10" spans="2:30" x14ac:dyDescent="0.3">
      <c r="B10">
        <v>0.14099999999999999</v>
      </c>
      <c r="C10" s="2">
        <v>1.46</v>
      </c>
      <c r="D10">
        <v>1.3</v>
      </c>
      <c r="E10">
        <v>1.31</v>
      </c>
      <c r="F10" s="3">
        <f t="shared" si="0"/>
        <v>1.3566666666666667</v>
      </c>
      <c r="G10" s="11" t="s">
        <v>26</v>
      </c>
      <c r="H10" s="11" t="s">
        <v>26</v>
      </c>
      <c r="I10" s="2">
        <v>1.92</v>
      </c>
      <c r="J10">
        <v>1.95</v>
      </c>
      <c r="K10">
        <v>1.96</v>
      </c>
      <c r="L10" s="3">
        <f t="shared" si="1"/>
        <v>1.9433333333333334</v>
      </c>
      <c r="M10" s="11" t="s">
        <v>26</v>
      </c>
      <c r="N10" s="11" t="s">
        <v>26</v>
      </c>
      <c r="O10" s="2">
        <v>2.65</v>
      </c>
      <c r="P10">
        <v>2.68</v>
      </c>
      <c r="Q10">
        <v>2.87</v>
      </c>
      <c r="R10" s="3">
        <f t="shared" si="2"/>
        <v>2.7333333333333329</v>
      </c>
      <c r="S10" s="11" t="s">
        <v>26</v>
      </c>
      <c r="T10" s="11" t="s">
        <v>26</v>
      </c>
    </row>
    <row r="11" spans="2:30" x14ac:dyDescent="0.3">
      <c r="B11">
        <v>0.161</v>
      </c>
      <c r="C11" s="2">
        <v>1.04</v>
      </c>
      <c r="D11">
        <v>0.9</v>
      </c>
      <c r="E11">
        <v>0.9</v>
      </c>
      <c r="F11" s="3">
        <f t="shared" si="0"/>
        <v>0.94666666666666666</v>
      </c>
      <c r="G11" s="11" t="s">
        <v>26</v>
      </c>
      <c r="H11" s="11" t="s">
        <v>26</v>
      </c>
      <c r="I11" s="2">
        <v>1.61</v>
      </c>
      <c r="J11">
        <v>1.63</v>
      </c>
      <c r="K11">
        <v>1.63</v>
      </c>
      <c r="L11" s="3">
        <f t="shared" si="1"/>
        <v>1.6233333333333333</v>
      </c>
      <c r="M11" s="11" t="s">
        <v>26</v>
      </c>
      <c r="N11" s="11" t="s">
        <v>26</v>
      </c>
      <c r="O11" s="2">
        <v>2.4700000000000002</v>
      </c>
      <c r="P11">
        <v>2.5499999999999998</v>
      </c>
      <c r="Q11">
        <v>2.7</v>
      </c>
      <c r="R11" s="3">
        <f t="shared" si="2"/>
        <v>2.5733333333333333</v>
      </c>
      <c r="S11" s="11" t="s">
        <v>26</v>
      </c>
      <c r="T11" s="11" t="s">
        <v>26</v>
      </c>
    </row>
    <row r="12" spans="2:30" x14ac:dyDescent="0.3">
      <c r="B12">
        <v>0.18</v>
      </c>
      <c r="C12" s="2">
        <v>0.62</v>
      </c>
      <c r="D12">
        <v>0.49</v>
      </c>
      <c r="E12">
        <v>0.49</v>
      </c>
      <c r="F12" s="3">
        <f t="shared" si="0"/>
        <v>0.53333333333333333</v>
      </c>
      <c r="G12" s="11" t="s">
        <v>26</v>
      </c>
      <c r="H12" s="11" t="s">
        <v>26</v>
      </c>
      <c r="I12" s="2">
        <v>1.28</v>
      </c>
      <c r="J12">
        <v>1.3</v>
      </c>
      <c r="K12">
        <v>1.31</v>
      </c>
      <c r="L12" s="3">
        <f t="shared" si="1"/>
        <v>1.2966666666666666</v>
      </c>
      <c r="M12" s="11" t="s">
        <v>26</v>
      </c>
      <c r="N12" s="11" t="s">
        <v>26</v>
      </c>
      <c r="O12" s="2">
        <v>2.34</v>
      </c>
      <c r="P12">
        <v>2.4</v>
      </c>
      <c r="Q12">
        <v>2.52</v>
      </c>
      <c r="R12" s="3">
        <f t="shared" si="2"/>
        <v>2.42</v>
      </c>
      <c r="S12" s="11" t="s">
        <v>26</v>
      </c>
      <c r="T12" s="11" t="s">
        <v>26</v>
      </c>
    </row>
    <row r="13" spans="2:30" x14ac:dyDescent="0.3">
      <c r="B13">
        <v>0.2</v>
      </c>
      <c r="C13" s="2">
        <v>0.06</v>
      </c>
      <c r="D13">
        <v>-7.0000000000000007E-2</v>
      </c>
      <c r="E13">
        <v>0.11</v>
      </c>
      <c r="F13" s="3">
        <f t="shared" si="0"/>
        <v>3.3333333333333333E-2</v>
      </c>
      <c r="G13" s="11" t="s">
        <v>26</v>
      </c>
      <c r="H13" s="11" t="s">
        <v>26</v>
      </c>
      <c r="I13" s="2">
        <v>0.84</v>
      </c>
      <c r="J13">
        <v>0.99</v>
      </c>
      <c r="K13">
        <v>0.99</v>
      </c>
      <c r="L13" s="3">
        <f t="shared" si="1"/>
        <v>0.94000000000000006</v>
      </c>
      <c r="M13" s="11" t="s">
        <v>26</v>
      </c>
      <c r="N13" s="11" t="s">
        <v>26</v>
      </c>
      <c r="O13" s="2">
        <v>2.2400000000000002</v>
      </c>
      <c r="P13">
        <v>2.25</v>
      </c>
      <c r="Q13">
        <v>2.41</v>
      </c>
      <c r="R13" s="3">
        <f t="shared" si="2"/>
        <v>2.3000000000000003</v>
      </c>
      <c r="S13" s="11" t="s">
        <v>26</v>
      </c>
      <c r="T13" s="11" t="s">
        <v>26</v>
      </c>
    </row>
    <row r="14" spans="2:30" x14ac:dyDescent="0.3">
      <c r="B14">
        <v>0.22</v>
      </c>
      <c r="C14" s="2">
        <v>-0.17</v>
      </c>
      <c r="D14">
        <v>-0.28999999999999998</v>
      </c>
      <c r="E14">
        <v>-0.43</v>
      </c>
      <c r="F14" s="3">
        <f t="shared" si="0"/>
        <v>-0.29666666666666663</v>
      </c>
      <c r="G14">
        <f>-1*F14*($B14-$B13)</f>
        <v>5.9333333333333295E-3</v>
      </c>
      <c r="H14" s="11" t="s">
        <v>26</v>
      </c>
      <c r="I14" s="2">
        <v>0.64</v>
      </c>
      <c r="J14">
        <v>0.52</v>
      </c>
      <c r="K14">
        <v>0.67</v>
      </c>
      <c r="L14" s="3">
        <f t="shared" si="1"/>
        <v>0.61</v>
      </c>
      <c r="M14" s="11" t="s">
        <v>26</v>
      </c>
      <c r="N14" s="11" t="s">
        <v>26</v>
      </c>
      <c r="O14" s="2">
        <v>2.06</v>
      </c>
      <c r="P14">
        <v>2.08</v>
      </c>
      <c r="Q14">
        <v>2.27</v>
      </c>
      <c r="R14" s="3">
        <f t="shared" si="2"/>
        <v>2.1366666666666667</v>
      </c>
      <c r="S14" s="11" t="s">
        <v>26</v>
      </c>
      <c r="T14" s="11" t="s">
        <v>26</v>
      </c>
    </row>
    <row r="15" spans="2:30" x14ac:dyDescent="0.3">
      <c r="B15">
        <v>0.24</v>
      </c>
      <c r="C15" s="2">
        <v>-0.53</v>
      </c>
      <c r="D15">
        <v>-0.64</v>
      </c>
      <c r="E15">
        <v>-0.64</v>
      </c>
      <c r="F15" s="3">
        <f t="shared" si="0"/>
        <v>-0.60333333333333339</v>
      </c>
      <c r="G15">
        <f t="shared" ref="G15:G78" si="3">-1*F15*($B15-$B14)</f>
        <v>1.2066666666666661E-2</v>
      </c>
      <c r="H15" s="11" t="s">
        <v>26</v>
      </c>
      <c r="I15" s="2">
        <v>0.39</v>
      </c>
      <c r="J15">
        <v>0.39</v>
      </c>
      <c r="K15">
        <v>0.22</v>
      </c>
      <c r="L15" s="3">
        <f t="shared" si="1"/>
        <v>0.33333333333333331</v>
      </c>
      <c r="M15" s="11" t="s">
        <v>26</v>
      </c>
      <c r="N15" s="11" t="s">
        <v>26</v>
      </c>
      <c r="O15" s="2">
        <v>1.9</v>
      </c>
      <c r="P15">
        <v>1.91</v>
      </c>
      <c r="Q15">
        <v>2.12</v>
      </c>
      <c r="R15" s="3">
        <f t="shared" si="2"/>
        <v>1.9766666666666666</v>
      </c>
      <c r="S15" s="11" t="s">
        <v>26</v>
      </c>
      <c r="T15" s="11" t="s">
        <v>26</v>
      </c>
    </row>
    <row r="16" spans="2:30" x14ac:dyDescent="0.3">
      <c r="B16">
        <v>0.26</v>
      </c>
      <c r="C16" s="2">
        <v>-0.9</v>
      </c>
      <c r="D16">
        <v>-1</v>
      </c>
      <c r="E16">
        <v>-0.99</v>
      </c>
      <c r="F16" s="3">
        <f t="shared" si="0"/>
        <v>-0.96333333333333326</v>
      </c>
      <c r="G16">
        <f t="shared" si="3"/>
        <v>1.9266666666666682E-2</v>
      </c>
      <c r="H16" s="11" t="s">
        <v>26</v>
      </c>
      <c r="I16" s="2">
        <v>0.09</v>
      </c>
      <c r="J16">
        <v>7.0000000000000007E-2</v>
      </c>
      <c r="K16">
        <v>0.05</v>
      </c>
      <c r="L16" s="3">
        <f t="shared" si="1"/>
        <v>7.0000000000000007E-2</v>
      </c>
      <c r="M16" s="11" t="s">
        <v>26</v>
      </c>
      <c r="N16" s="11" t="s">
        <v>26</v>
      </c>
      <c r="O16" s="2">
        <v>1.73</v>
      </c>
      <c r="P16">
        <v>1.74</v>
      </c>
      <c r="Q16">
        <v>1.95</v>
      </c>
      <c r="R16" s="3">
        <f t="shared" si="2"/>
        <v>1.8066666666666666</v>
      </c>
      <c r="S16" s="11" t="s">
        <v>26</v>
      </c>
      <c r="T16" s="11" t="s">
        <v>26</v>
      </c>
    </row>
    <row r="17" spans="2:20" x14ac:dyDescent="0.3">
      <c r="B17">
        <v>0.28000000000000003</v>
      </c>
      <c r="C17" s="2">
        <v>-1.25</v>
      </c>
      <c r="D17">
        <v>-1.34</v>
      </c>
      <c r="E17">
        <v>-1.34</v>
      </c>
      <c r="F17" s="3">
        <f t="shared" si="0"/>
        <v>-1.3099999999999998</v>
      </c>
      <c r="G17">
        <f t="shared" si="3"/>
        <v>2.6200000000000018E-2</v>
      </c>
      <c r="H17" s="11" t="s">
        <v>26</v>
      </c>
      <c r="I17" s="2">
        <v>-0.16</v>
      </c>
      <c r="J17">
        <v>-0.2</v>
      </c>
      <c r="K17">
        <v>-0.22</v>
      </c>
      <c r="L17" s="3">
        <f t="shared" si="1"/>
        <v>-0.19333333333333333</v>
      </c>
      <c r="M17">
        <f>-1*L17*($B17-$B16)</f>
        <v>3.8666666666666702E-3</v>
      </c>
      <c r="N17" s="11" t="s">
        <v>26</v>
      </c>
      <c r="O17" s="2">
        <v>1.57</v>
      </c>
      <c r="P17">
        <v>1.57</v>
      </c>
      <c r="Q17">
        <v>1.81</v>
      </c>
      <c r="R17" s="3">
        <f t="shared" si="2"/>
        <v>1.6500000000000001</v>
      </c>
      <c r="S17" s="11" t="s">
        <v>26</v>
      </c>
      <c r="T17" s="11" t="s">
        <v>26</v>
      </c>
    </row>
    <row r="18" spans="2:20" x14ac:dyDescent="0.3">
      <c r="B18">
        <v>0.3</v>
      </c>
      <c r="C18" s="2">
        <v>-1.51</v>
      </c>
      <c r="D18">
        <v>-1.56</v>
      </c>
      <c r="E18">
        <v>-1.56</v>
      </c>
      <c r="F18" s="3">
        <f t="shared" si="0"/>
        <v>-1.5433333333333337</v>
      </c>
      <c r="G18">
        <f t="shared" si="3"/>
        <v>3.0866666666666615E-2</v>
      </c>
      <c r="H18" s="11" t="s">
        <v>26</v>
      </c>
      <c r="I18" s="2">
        <v>-0.43</v>
      </c>
      <c r="J18">
        <v>-0.47</v>
      </c>
      <c r="K18">
        <v>-0.5</v>
      </c>
      <c r="L18" s="3">
        <f t="shared" si="1"/>
        <v>-0.46666666666666662</v>
      </c>
      <c r="M18">
        <f t="shared" ref="M18:M81" si="4">-1*L18*($B18-$B17)</f>
        <v>9.333333333333315E-3</v>
      </c>
      <c r="N18" s="11" t="s">
        <v>26</v>
      </c>
      <c r="O18" s="2">
        <v>1.41</v>
      </c>
      <c r="P18">
        <v>1.41</v>
      </c>
      <c r="Q18">
        <v>1.65</v>
      </c>
      <c r="R18" s="3">
        <f t="shared" si="2"/>
        <v>1.49</v>
      </c>
      <c r="S18" s="11" t="s">
        <v>26</v>
      </c>
      <c r="T18" s="11" t="s">
        <v>26</v>
      </c>
    </row>
    <row r="19" spans="2:20" x14ac:dyDescent="0.3">
      <c r="B19">
        <v>0.32100000000000001</v>
      </c>
      <c r="C19" s="2">
        <v>-1.81</v>
      </c>
      <c r="D19">
        <v>-1.88</v>
      </c>
      <c r="E19">
        <v>-1.88</v>
      </c>
      <c r="F19" s="3">
        <f t="shared" si="0"/>
        <v>-1.8566666666666667</v>
      </c>
      <c r="G19">
        <f t="shared" si="3"/>
        <v>3.8990000000000039E-2</v>
      </c>
      <c r="H19" s="11" t="s">
        <v>26</v>
      </c>
      <c r="I19" s="2">
        <v>-0.68</v>
      </c>
      <c r="J19">
        <v>-0.73</v>
      </c>
      <c r="K19">
        <v>-0.76</v>
      </c>
      <c r="L19" s="3">
        <f t="shared" si="1"/>
        <v>-0.72333333333333327</v>
      </c>
      <c r="M19">
        <f t="shared" si="4"/>
        <v>1.5190000000000013E-2</v>
      </c>
      <c r="N19" s="11" t="s">
        <v>26</v>
      </c>
      <c r="O19" s="2">
        <v>1.26</v>
      </c>
      <c r="P19">
        <v>1.25</v>
      </c>
      <c r="Q19">
        <v>1.5</v>
      </c>
      <c r="R19" s="3">
        <f t="shared" si="2"/>
        <v>1.3366666666666667</v>
      </c>
      <c r="S19" s="11" t="s">
        <v>26</v>
      </c>
      <c r="T19" s="11" t="s">
        <v>26</v>
      </c>
    </row>
    <row r="20" spans="2:20" x14ac:dyDescent="0.3">
      <c r="B20">
        <v>0.34100000000000003</v>
      </c>
      <c r="C20" s="2">
        <v>-2.14</v>
      </c>
      <c r="D20">
        <v>-2.2000000000000002</v>
      </c>
      <c r="E20">
        <v>-2.2000000000000002</v>
      </c>
      <c r="F20" s="3">
        <f t="shared" si="0"/>
        <v>-2.1800000000000002</v>
      </c>
      <c r="G20">
        <f t="shared" si="3"/>
        <v>4.3600000000000042E-2</v>
      </c>
      <c r="H20" s="11" t="s">
        <v>26</v>
      </c>
      <c r="I20" s="2">
        <v>-0.93</v>
      </c>
      <c r="J20">
        <v>-0.98</v>
      </c>
      <c r="K20">
        <v>-1.02</v>
      </c>
      <c r="L20" s="3">
        <f t="shared" si="1"/>
        <v>-0.97666666666666668</v>
      </c>
      <c r="M20">
        <f t="shared" si="4"/>
        <v>1.953333333333335E-2</v>
      </c>
      <c r="N20" s="11" t="s">
        <v>26</v>
      </c>
      <c r="O20" s="2">
        <v>1.1100000000000001</v>
      </c>
      <c r="P20">
        <v>1.1000000000000001</v>
      </c>
      <c r="Q20">
        <v>1.36</v>
      </c>
      <c r="R20" s="3">
        <f t="shared" si="2"/>
        <v>1.1900000000000002</v>
      </c>
      <c r="S20" s="11" t="s">
        <v>26</v>
      </c>
      <c r="T20" s="11" t="s">
        <v>26</v>
      </c>
    </row>
    <row r="21" spans="2:20" x14ac:dyDescent="0.3">
      <c r="B21">
        <v>0.36099999999999999</v>
      </c>
      <c r="C21" s="2">
        <v>-2.46</v>
      </c>
      <c r="D21">
        <v>-2.52</v>
      </c>
      <c r="E21">
        <v>-2.52</v>
      </c>
      <c r="F21" s="3">
        <f t="shared" si="0"/>
        <v>-2.5</v>
      </c>
      <c r="G21">
        <f t="shared" si="3"/>
        <v>4.9999999999999906E-2</v>
      </c>
      <c r="H21" s="11" t="s">
        <v>26</v>
      </c>
      <c r="I21" s="2">
        <v>-1.1599999999999999</v>
      </c>
      <c r="J21">
        <v>-1.22</v>
      </c>
      <c r="K21">
        <v>-1.28</v>
      </c>
      <c r="L21" s="3">
        <f t="shared" si="1"/>
        <v>-1.22</v>
      </c>
      <c r="M21">
        <f t="shared" si="4"/>
        <v>2.4399999999999953E-2</v>
      </c>
      <c r="N21" s="11" t="s">
        <v>26</v>
      </c>
      <c r="O21" s="2">
        <v>0.96</v>
      </c>
      <c r="P21">
        <v>0.94</v>
      </c>
      <c r="Q21">
        <v>1.21</v>
      </c>
      <c r="R21" s="3">
        <f t="shared" si="2"/>
        <v>1.0366666666666666</v>
      </c>
      <c r="S21" s="11" t="s">
        <v>26</v>
      </c>
      <c r="T21" s="11" t="s">
        <v>26</v>
      </c>
    </row>
    <row r="22" spans="2:20" x14ac:dyDescent="0.3">
      <c r="B22">
        <v>0.38100000000000001</v>
      </c>
      <c r="C22" s="2">
        <v>-2.79</v>
      </c>
      <c r="D22">
        <v>-2.84</v>
      </c>
      <c r="E22">
        <v>-2.83</v>
      </c>
      <c r="F22" s="3">
        <f t="shared" si="0"/>
        <v>-2.8200000000000003</v>
      </c>
      <c r="G22">
        <f t="shared" si="3"/>
        <v>5.6400000000000054E-2</v>
      </c>
      <c r="H22" s="11" t="s">
        <v>26</v>
      </c>
      <c r="I22" s="2">
        <v>-1.4</v>
      </c>
      <c r="J22">
        <v>-1.44</v>
      </c>
      <c r="K22">
        <v>-1.47</v>
      </c>
      <c r="L22" s="3">
        <f t="shared" si="1"/>
        <v>-1.4366666666666665</v>
      </c>
      <c r="M22">
        <f t="shared" si="4"/>
        <v>2.8733333333333357E-2</v>
      </c>
      <c r="N22" s="11" t="s">
        <v>26</v>
      </c>
      <c r="O22" s="2">
        <v>0.82</v>
      </c>
      <c r="P22">
        <v>0.8</v>
      </c>
      <c r="Q22">
        <v>1.07</v>
      </c>
      <c r="R22" s="3">
        <f t="shared" si="2"/>
        <v>0.89666666666666683</v>
      </c>
      <c r="S22" s="11" t="s">
        <v>26</v>
      </c>
      <c r="T22" s="11" t="s">
        <v>26</v>
      </c>
    </row>
    <row r="23" spans="2:20" x14ac:dyDescent="0.3">
      <c r="B23">
        <v>0.40100000000000002</v>
      </c>
      <c r="C23" s="2">
        <v>-3.1</v>
      </c>
      <c r="D23">
        <v>-3.16</v>
      </c>
      <c r="E23">
        <v>-3.14</v>
      </c>
      <c r="F23" s="3">
        <f t="shared" si="0"/>
        <v>-3.1333333333333333</v>
      </c>
      <c r="G23">
        <f t="shared" si="3"/>
        <v>6.2666666666666718E-2</v>
      </c>
      <c r="H23" s="11" t="s">
        <v>26</v>
      </c>
      <c r="I23" s="2">
        <v>-1.52</v>
      </c>
      <c r="J23">
        <v>-1.59</v>
      </c>
      <c r="K23">
        <v>-1.65</v>
      </c>
      <c r="L23" s="3">
        <f t="shared" si="1"/>
        <v>-1.5866666666666667</v>
      </c>
      <c r="M23">
        <f t="shared" si="4"/>
        <v>3.1733333333333363E-2</v>
      </c>
      <c r="N23" s="11" t="s">
        <v>26</v>
      </c>
      <c r="O23" s="2">
        <v>0.66</v>
      </c>
      <c r="P23">
        <v>0.64</v>
      </c>
      <c r="Q23">
        <v>0.93</v>
      </c>
      <c r="R23" s="3">
        <f t="shared" si="2"/>
        <v>0.74333333333333329</v>
      </c>
      <c r="S23" s="11" t="s">
        <v>26</v>
      </c>
      <c r="T23" s="11" t="s">
        <v>26</v>
      </c>
    </row>
    <row r="24" spans="2:20" x14ac:dyDescent="0.3">
      <c r="B24">
        <v>0.42099999999999999</v>
      </c>
      <c r="C24" s="2">
        <v>-3.39</v>
      </c>
      <c r="D24">
        <v>-3.42</v>
      </c>
      <c r="E24">
        <v>-3.42</v>
      </c>
      <c r="F24" s="3">
        <f t="shared" si="0"/>
        <v>-3.41</v>
      </c>
      <c r="G24">
        <f t="shared" si="3"/>
        <v>6.8199999999999872E-2</v>
      </c>
      <c r="H24" s="11" t="s">
        <v>26</v>
      </c>
      <c r="I24" s="2">
        <v>-1.73</v>
      </c>
      <c r="J24">
        <v>-1.82</v>
      </c>
      <c r="K24">
        <v>-1.87</v>
      </c>
      <c r="L24" s="3">
        <f t="shared" si="1"/>
        <v>-1.8066666666666666</v>
      </c>
      <c r="M24">
        <f t="shared" si="4"/>
        <v>3.6133333333333267E-2</v>
      </c>
      <c r="N24" s="11" t="s">
        <v>26</v>
      </c>
      <c r="O24" s="2">
        <v>0.52</v>
      </c>
      <c r="P24">
        <v>0.5</v>
      </c>
      <c r="Q24">
        <v>0.79</v>
      </c>
      <c r="R24" s="3">
        <f t="shared" si="2"/>
        <v>0.60333333333333339</v>
      </c>
      <c r="S24" s="11" t="s">
        <v>26</v>
      </c>
      <c r="T24" s="11" t="s">
        <v>26</v>
      </c>
    </row>
    <row r="25" spans="2:20" x14ac:dyDescent="0.3">
      <c r="B25">
        <v>0.441</v>
      </c>
      <c r="C25" s="2">
        <v>-3.66</v>
      </c>
      <c r="D25">
        <v>-3.71</v>
      </c>
      <c r="E25">
        <v>-3.7</v>
      </c>
      <c r="F25" s="3">
        <f t="shared" si="0"/>
        <v>-3.69</v>
      </c>
      <c r="G25">
        <f t="shared" si="3"/>
        <v>7.380000000000006E-2</v>
      </c>
      <c r="H25" s="11" t="s">
        <v>26</v>
      </c>
      <c r="I25" s="2">
        <v>-1.94</v>
      </c>
      <c r="J25">
        <v>-2.04</v>
      </c>
      <c r="K25">
        <v>-2.09</v>
      </c>
      <c r="L25" s="3">
        <f t="shared" si="1"/>
        <v>-2.0233333333333334</v>
      </c>
      <c r="M25">
        <f t="shared" si="4"/>
        <v>4.0466666666666706E-2</v>
      </c>
      <c r="N25" s="11" t="s">
        <v>26</v>
      </c>
      <c r="O25" s="2">
        <v>0.42</v>
      </c>
      <c r="P25">
        <v>0.35</v>
      </c>
      <c r="Q25">
        <v>0.64</v>
      </c>
      <c r="R25" s="3">
        <f t="shared" si="2"/>
        <v>0.47000000000000003</v>
      </c>
      <c r="S25" s="11" t="s">
        <v>26</v>
      </c>
      <c r="T25" s="11" t="s">
        <v>26</v>
      </c>
    </row>
    <row r="26" spans="2:20" x14ac:dyDescent="0.3">
      <c r="B26">
        <v>0.46100000000000002</v>
      </c>
      <c r="C26" s="2">
        <v>-3.99</v>
      </c>
      <c r="D26">
        <v>-4.03</v>
      </c>
      <c r="E26">
        <v>-4.01</v>
      </c>
      <c r="F26" s="3">
        <f t="shared" si="0"/>
        <v>-4.01</v>
      </c>
      <c r="G26">
        <f t="shared" si="3"/>
        <v>8.0200000000000063E-2</v>
      </c>
      <c r="H26" s="11" t="s">
        <v>26</v>
      </c>
      <c r="I26" s="2">
        <v>-2.15</v>
      </c>
      <c r="J26">
        <v>-2.2599999999999998</v>
      </c>
      <c r="K26">
        <v>-2.31</v>
      </c>
      <c r="L26" s="3">
        <f t="shared" si="1"/>
        <v>-2.2400000000000002</v>
      </c>
      <c r="M26">
        <f t="shared" si="4"/>
        <v>4.4800000000000041E-2</v>
      </c>
      <c r="N26" s="11" t="s">
        <v>26</v>
      </c>
      <c r="O26" s="2">
        <v>0.28999999999999998</v>
      </c>
      <c r="P26">
        <v>0.19</v>
      </c>
      <c r="Q26">
        <v>0.51</v>
      </c>
      <c r="R26" s="3">
        <f t="shared" si="2"/>
        <v>0.33</v>
      </c>
      <c r="S26" s="11" t="s">
        <v>26</v>
      </c>
      <c r="T26" s="11" t="s">
        <v>26</v>
      </c>
    </row>
    <row r="27" spans="2:20" x14ac:dyDescent="0.3">
      <c r="B27">
        <v>0.48099999999999998</v>
      </c>
      <c r="C27" s="2">
        <v>-4.3</v>
      </c>
      <c r="D27">
        <v>-4.34</v>
      </c>
      <c r="E27">
        <v>-4.32</v>
      </c>
      <c r="F27" s="3">
        <f t="shared" si="0"/>
        <v>-4.32</v>
      </c>
      <c r="G27">
        <f t="shared" si="3"/>
        <v>8.6399999999999838E-2</v>
      </c>
      <c r="H27" s="11" t="s">
        <v>26</v>
      </c>
      <c r="I27" s="2">
        <v>-2.36</v>
      </c>
      <c r="J27">
        <v>-2.48</v>
      </c>
      <c r="K27">
        <v>-2.5299999999999998</v>
      </c>
      <c r="L27" s="3">
        <f t="shared" si="1"/>
        <v>-2.4566666666666666</v>
      </c>
      <c r="M27">
        <f t="shared" si="4"/>
        <v>4.9133333333333237E-2</v>
      </c>
      <c r="N27" s="11" t="s">
        <v>26</v>
      </c>
      <c r="O27" s="2">
        <v>0.1</v>
      </c>
      <c r="P27">
        <v>0.06</v>
      </c>
      <c r="Q27">
        <v>0.41</v>
      </c>
      <c r="R27" s="3">
        <f t="shared" si="2"/>
        <v>0.18999999999999997</v>
      </c>
      <c r="S27" s="11" t="s">
        <v>26</v>
      </c>
      <c r="T27" s="11" t="s">
        <v>26</v>
      </c>
    </row>
    <row r="28" spans="2:20" x14ac:dyDescent="0.3">
      <c r="B28">
        <v>0.501</v>
      </c>
      <c r="C28" s="2">
        <v>-4.58</v>
      </c>
      <c r="D28">
        <v>-4.6100000000000003</v>
      </c>
      <c r="E28">
        <v>-4.62</v>
      </c>
      <c r="F28" s="3">
        <f t="shared" si="0"/>
        <v>-4.6033333333333344</v>
      </c>
      <c r="G28">
        <f t="shared" si="3"/>
        <v>9.2066666666666769E-2</v>
      </c>
      <c r="H28" s="11" t="s">
        <v>26</v>
      </c>
      <c r="I28" s="2">
        <v>-2.5499999999999998</v>
      </c>
      <c r="J28">
        <v>-2.7</v>
      </c>
      <c r="K28">
        <v>-2.76</v>
      </c>
      <c r="L28" s="3">
        <f t="shared" si="1"/>
        <v>-2.67</v>
      </c>
      <c r="M28">
        <f t="shared" si="4"/>
        <v>5.3400000000000045E-2</v>
      </c>
      <c r="N28" s="11" t="s">
        <v>26</v>
      </c>
      <c r="O28" s="2">
        <v>-0.03</v>
      </c>
      <c r="P28">
        <v>-0.06</v>
      </c>
      <c r="Q28">
        <v>0.28999999999999998</v>
      </c>
      <c r="R28" s="3">
        <f t="shared" si="2"/>
        <v>6.6666666666666666E-2</v>
      </c>
      <c r="S28" s="11" t="s">
        <v>26</v>
      </c>
      <c r="T28" s="11" t="s">
        <v>26</v>
      </c>
    </row>
    <row r="29" spans="2:20" x14ac:dyDescent="0.3">
      <c r="B29">
        <v>0.52100000000000002</v>
      </c>
      <c r="C29" s="2">
        <v>-4.87</v>
      </c>
      <c r="D29">
        <v>-4.92</v>
      </c>
      <c r="E29">
        <v>-4.8899999999999997</v>
      </c>
      <c r="F29" s="3">
        <f t="shared" si="0"/>
        <v>-4.8933333333333335</v>
      </c>
      <c r="G29">
        <f t="shared" si="3"/>
        <v>9.7866666666666755E-2</v>
      </c>
      <c r="H29" s="11" t="s">
        <v>26</v>
      </c>
      <c r="I29" s="2">
        <v>-2.75</v>
      </c>
      <c r="J29">
        <v>-2.88</v>
      </c>
      <c r="K29">
        <v>-2.97</v>
      </c>
      <c r="L29" s="3">
        <f t="shared" si="1"/>
        <v>-2.8666666666666667</v>
      </c>
      <c r="M29">
        <f t="shared" si="4"/>
        <v>5.7333333333333382E-2</v>
      </c>
      <c r="N29" s="11" t="s">
        <v>26</v>
      </c>
      <c r="O29" s="2">
        <v>-0.14000000000000001</v>
      </c>
      <c r="P29">
        <v>-0.19</v>
      </c>
      <c r="Q29">
        <v>0.15</v>
      </c>
      <c r="R29" s="3">
        <f t="shared" si="2"/>
        <v>-6.0000000000000005E-2</v>
      </c>
      <c r="S29">
        <f>-1*R29*($B29-$B28)</f>
        <v>1.2000000000000012E-3</v>
      </c>
      <c r="T29" s="11" t="s">
        <v>26</v>
      </c>
    </row>
    <row r="30" spans="2:20" x14ac:dyDescent="0.3">
      <c r="B30">
        <v>0.54100000000000004</v>
      </c>
      <c r="C30" s="2">
        <v>-5.18</v>
      </c>
      <c r="D30">
        <v>-5.21</v>
      </c>
      <c r="E30">
        <v>-5.18</v>
      </c>
      <c r="F30" s="3">
        <f t="shared" si="0"/>
        <v>-5.19</v>
      </c>
      <c r="G30">
        <f t="shared" si="3"/>
        <v>0.1038000000000001</v>
      </c>
      <c r="H30" s="11" t="s">
        <v>26</v>
      </c>
      <c r="I30" s="2">
        <v>-2.94</v>
      </c>
      <c r="J30">
        <v>-3.09</v>
      </c>
      <c r="K30">
        <v>-3.17</v>
      </c>
      <c r="L30" s="3">
        <f t="shared" si="1"/>
        <v>-3.0666666666666664</v>
      </c>
      <c r="M30">
        <f t="shared" si="4"/>
        <v>6.1333333333333385E-2</v>
      </c>
      <c r="N30" s="11" t="s">
        <v>26</v>
      </c>
      <c r="O30" s="2">
        <v>-0.25</v>
      </c>
      <c r="P30">
        <v>-0.3</v>
      </c>
      <c r="Q30">
        <v>0.01</v>
      </c>
      <c r="R30" s="3">
        <f t="shared" si="2"/>
        <v>-0.18000000000000002</v>
      </c>
      <c r="S30">
        <f t="shared" ref="S30:S93" si="5">-1*R30*($B30-$B29)</f>
        <v>3.6000000000000038E-3</v>
      </c>
      <c r="T30" s="11" t="s">
        <v>26</v>
      </c>
    </row>
    <row r="31" spans="2:20" x14ac:dyDescent="0.3">
      <c r="B31">
        <v>0.56100000000000005</v>
      </c>
      <c r="C31" s="2">
        <v>-5.45</v>
      </c>
      <c r="D31">
        <v>-5.49</v>
      </c>
      <c r="E31">
        <v>-5.46</v>
      </c>
      <c r="F31" s="3">
        <f t="shared" si="0"/>
        <v>-5.4666666666666677</v>
      </c>
      <c r="G31">
        <f t="shared" si="3"/>
        <v>0.10933333333333345</v>
      </c>
      <c r="H31" s="11" t="s">
        <v>26</v>
      </c>
      <c r="I31" s="2">
        <v>-3.14</v>
      </c>
      <c r="J31">
        <v>-3.29</v>
      </c>
      <c r="K31">
        <v>-3.36</v>
      </c>
      <c r="L31" s="3">
        <f t="shared" si="1"/>
        <v>-3.2633333333333332</v>
      </c>
      <c r="M31">
        <f t="shared" si="4"/>
        <v>6.5266666666666723E-2</v>
      </c>
      <c r="N31" s="11" t="s">
        <v>26</v>
      </c>
      <c r="O31" s="2">
        <v>-0.37</v>
      </c>
      <c r="P31">
        <v>-0.43</v>
      </c>
      <c r="Q31">
        <v>-0.1</v>
      </c>
      <c r="R31" s="3">
        <f t="shared" si="2"/>
        <v>-0.3</v>
      </c>
      <c r="S31">
        <f t="shared" si="5"/>
        <v>6.0000000000000053E-3</v>
      </c>
      <c r="T31" s="11" t="s">
        <v>26</v>
      </c>
    </row>
    <row r="32" spans="2:20" x14ac:dyDescent="0.3">
      <c r="B32">
        <v>0.58099999999999996</v>
      </c>
      <c r="C32" s="2">
        <v>-5.75</v>
      </c>
      <c r="D32">
        <v>-5.79</v>
      </c>
      <c r="E32">
        <v>-5.75</v>
      </c>
      <c r="F32" s="3">
        <f t="shared" si="0"/>
        <v>-5.7633333333333328</v>
      </c>
      <c r="G32">
        <f t="shared" si="3"/>
        <v>0.11526666666666611</v>
      </c>
      <c r="H32" s="11" t="s">
        <v>26</v>
      </c>
      <c r="I32" s="2">
        <v>-3.32</v>
      </c>
      <c r="J32">
        <v>-3.45</v>
      </c>
      <c r="K32">
        <v>-3.52</v>
      </c>
      <c r="L32" s="3">
        <f t="shared" si="1"/>
        <v>-3.4299999999999997</v>
      </c>
      <c r="M32">
        <f t="shared" si="4"/>
        <v>6.8599999999999675E-2</v>
      </c>
      <c r="N32" s="11" t="s">
        <v>26</v>
      </c>
      <c r="O32" s="2">
        <v>-0.48</v>
      </c>
      <c r="P32">
        <v>-0.54</v>
      </c>
      <c r="Q32">
        <v>-0.21</v>
      </c>
      <c r="R32" s="3">
        <f t="shared" si="2"/>
        <v>-0.41</v>
      </c>
      <c r="S32">
        <f t="shared" si="5"/>
        <v>8.1999999999999608E-3</v>
      </c>
      <c r="T32" s="11" t="s">
        <v>26</v>
      </c>
    </row>
    <row r="33" spans="2:20" x14ac:dyDescent="0.3">
      <c r="B33">
        <v>0.6</v>
      </c>
      <c r="C33" s="2">
        <v>-6.04</v>
      </c>
      <c r="D33">
        <v>-6.07</v>
      </c>
      <c r="E33">
        <v>-6.04</v>
      </c>
      <c r="F33" s="3">
        <f t="shared" si="0"/>
        <v>-6.05</v>
      </c>
      <c r="G33">
        <f t="shared" si="3"/>
        <v>0.11495000000000009</v>
      </c>
      <c r="H33" s="11" t="s">
        <v>26</v>
      </c>
      <c r="I33" s="2">
        <v>-3.48</v>
      </c>
      <c r="J33">
        <v>-3.62</v>
      </c>
      <c r="K33">
        <v>-3.73</v>
      </c>
      <c r="L33" s="3">
        <f t="shared" si="1"/>
        <v>-3.61</v>
      </c>
      <c r="M33">
        <f t="shared" si="4"/>
        <v>6.8590000000000054E-2</v>
      </c>
      <c r="N33" s="11" t="s">
        <v>26</v>
      </c>
      <c r="O33" s="2">
        <v>-0.57999999999999996</v>
      </c>
      <c r="P33">
        <v>-0.66</v>
      </c>
      <c r="Q33">
        <v>-0.33</v>
      </c>
      <c r="R33" s="3">
        <f t="shared" si="2"/>
        <v>-0.52333333333333332</v>
      </c>
      <c r="S33">
        <f t="shared" si="5"/>
        <v>9.9433333333333422E-3</v>
      </c>
      <c r="T33" s="11" t="s">
        <v>26</v>
      </c>
    </row>
    <row r="34" spans="2:20" x14ac:dyDescent="0.3">
      <c r="B34">
        <v>0.62</v>
      </c>
      <c r="C34" s="2">
        <v>-6.34</v>
      </c>
      <c r="D34">
        <v>-6.37</v>
      </c>
      <c r="E34">
        <v>-6.34</v>
      </c>
      <c r="F34" s="3">
        <f t="shared" si="0"/>
        <v>-6.3500000000000005</v>
      </c>
      <c r="G34">
        <f t="shared" si="3"/>
        <v>0.12700000000000011</v>
      </c>
      <c r="H34" s="11" t="s">
        <v>26</v>
      </c>
      <c r="I34" s="2">
        <v>-3.65</v>
      </c>
      <c r="J34">
        <v>-3.83</v>
      </c>
      <c r="K34">
        <v>-3.93</v>
      </c>
      <c r="L34" s="3">
        <f t="shared" si="1"/>
        <v>-3.8033333333333332</v>
      </c>
      <c r="M34">
        <f t="shared" si="4"/>
        <v>7.6066666666666727E-2</v>
      </c>
      <c r="N34" s="11" t="s">
        <v>26</v>
      </c>
      <c r="O34" s="2">
        <v>-0.69</v>
      </c>
      <c r="P34">
        <v>-0.76</v>
      </c>
      <c r="Q34">
        <v>-0.46</v>
      </c>
      <c r="R34" s="3">
        <f t="shared" si="2"/>
        <v>-0.6366666666666666</v>
      </c>
      <c r="S34">
        <f t="shared" si="5"/>
        <v>1.2733333333333343E-2</v>
      </c>
      <c r="T34" s="11" t="s">
        <v>26</v>
      </c>
    </row>
    <row r="35" spans="2:20" x14ac:dyDescent="0.3">
      <c r="B35">
        <v>0.64</v>
      </c>
      <c r="C35" s="2">
        <v>-6.62</v>
      </c>
      <c r="D35">
        <v>-6.66</v>
      </c>
      <c r="E35">
        <v>-6.62</v>
      </c>
      <c r="F35" s="3">
        <f t="shared" si="0"/>
        <v>-6.6333333333333337</v>
      </c>
      <c r="G35">
        <f t="shared" si="3"/>
        <v>0.13266666666666679</v>
      </c>
      <c r="H35" s="11" t="s">
        <v>26</v>
      </c>
      <c r="I35" s="2">
        <v>-3.83</v>
      </c>
      <c r="J35">
        <v>-4.0199999999999996</v>
      </c>
      <c r="K35">
        <v>-4.1100000000000003</v>
      </c>
      <c r="L35" s="3">
        <f t="shared" si="1"/>
        <v>-3.9866666666666668</v>
      </c>
      <c r="M35">
        <f t="shared" si="4"/>
        <v>7.9733333333333406E-2</v>
      </c>
      <c r="N35" s="11" t="s">
        <v>26</v>
      </c>
      <c r="O35" s="2">
        <v>-0.8</v>
      </c>
      <c r="P35">
        <v>-0.89</v>
      </c>
      <c r="Q35">
        <v>-0.56000000000000005</v>
      </c>
      <c r="R35" s="3">
        <f t="shared" si="2"/>
        <v>-0.75</v>
      </c>
      <c r="S35">
        <f t="shared" si="5"/>
        <v>1.5000000000000013E-2</v>
      </c>
      <c r="T35" s="11" t="s">
        <v>26</v>
      </c>
    </row>
    <row r="36" spans="2:20" x14ac:dyDescent="0.3">
      <c r="B36">
        <v>0.66</v>
      </c>
      <c r="C36" s="2">
        <v>-6.91</v>
      </c>
      <c r="D36">
        <v>-6.95</v>
      </c>
      <c r="E36">
        <v>-6.91</v>
      </c>
      <c r="F36" s="3">
        <f t="shared" si="0"/>
        <v>-6.9233333333333329</v>
      </c>
      <c r="G36">
        <f t="shared" si="3"/>
        <v>0.13846666666666679</v>
      </c>
      <c r="H36" s="11" t="s">
        <v>26</v>
      </c>
      <c r="I36" s="2">
        <v>-4.01</v>
      </c>
      <c r="J36">
        <v>-4.21</v>
      </c>
      <c r="K36">
        <v>-4.3</v>
      </c>
      <c r="L36" s="3">
        <f t="shared" si="1"/>
        <v>-4.1733333333333329</v>
      </c>
      <c r="M36">
        <f t="shared" si="4"/>
        <v>8.3466666666666731E-2</v>
      </c>
      <c r="N36" s="11" t="s">
        <v>26</v>
      </c>
      <c r="O36" s="2">
        <v>-0.91</v>
      </c>
      <c r="P36">
        <v>-0.99</v>
      </c>
      <c r="Q36">
        <v>-0.67</v>
      </c>
      <c r="R36" s="3">
        <f t="shared" si="2"/>
        <v>-0.85666666666666658</v>
      </c>
      <c r="S36">
        <f t="shared" si="5"/>
        <v>1.7133333333333348E-2</v>
      </c>
      <c r="T36" s="11" t="s">
        <v>26</v>
      </c>
    </row>
    <row r="37" spans="2:20" x14ac:dyDescent="0.3">
      <c r="B37">
        <v>0.68</v>
      </c>
      <c r="C37" s="2">
        <v>-7.18</v>
      </c>
      <c r="D37">
        <v>-7.22</v>
      </c>
      <c r="E37">
        <v>-7.18</v>
      </c>
      <c r="F37" s="3">
        <f t="shared" si="0"/>
        <v>-7.1933333333333325</v>
      </c>
      <c r="G37">
        <f t="shared" si="3"/>
        <v>0.14386666666666678</v>
      </c>
      <c r="H37" s="11" t="s">
        <v>26</v>
      </c>
      <c r="I37" s="2">
        <v>-4.18</v>
      </c>
      <c r="J37">
        <v>-4.3899999999999997</v>
      </c>
      <c r="K37">
        <v>-4.4800000000000004</v>
      </c>
      <c r="L37" s="3">
        <f t="shared" si="1"/>
        <v>-4.3500000000000005</v>
      </c>
      <c r="M37">
        <f t="shared" si="4"/>
        <v>8.7000000000000091E-2</v>
      </c>
      <c r="N37" s="11" t="s">
        <v>26</v>
      </c>
      <c r="O37" s="2">
        <v>-1.01</v>
      </c>
      <c r="P37">
        <v>-1.1000000000000001</v>
      </c>
      <c r="Q37">
        <v>-0.79</v>
      </c>
      <c r="R37" s="3">
        <f t="shared" si="2"/>
        <v>-0.96666666666666679</v>
      </c>
      <c r="S37">
        <f t="shared" si="5"/>
        <v>1.9333333333333352E-2</v>
      </c>
      <c r="T37" s="11" t="s">
        <v>26</v>
      </c>
    </row>
    <row r="38" spans="2:20" x14ac:dyDescent="0.3">
      <c r="B38">
        <v>0.7</v>
      </c>
      <c r="C38" s="2">
        <v>-7.46</v>
      </c>
      <c r="D38">
        <v>-7.51</v>
      </c>
      <c r="E38">
        <v>-7.46</v>
      </c>
      <c r="F38" s="3">
        <f t="shared" si="0"/>
        <v>-7.4766666666666666</v>
      </c>
      <c r="G38">
        <f t="shared" si="3"/>
        <v>0.14953333333333263</v>
      </c>
      <c r="H38" s="11" t="s">
        <v>26</v>
      </c>
      <c r="I38" s="2">
        <v>-4.3600000000000003</v>
      </c>
      <c r="J38">
        <v>-4.58</v>
      </c>
      <c r="K38">
        <v>-4.67</v>
      </c>
      <c r="L38" s="3">
        <f t="shared" si="1"/>
        <v>-4.5366666666666671</v>
      </c>
      <c r="M38">
        <f t="shared" si="4"/>
        <v>9.0733333333332916E-2</v>
      </c>
      <c r="N38" s="11" t="s">
        <v>26</v>
      </c>
      <c r="O38" s="2">
        <v>-1.1100000000000001</v>
      </c>
      <c r="P38">
        <v>-1.2</v>
      </c>
      <c r="Q38">
        <v>-0.9</v>
      </c>
      <c r="R38" s="3">
        <f t="shared" si="2"/>
        <v>-1.07</v>
      </c>
      <c r="S38">
        <f t="shared" si="5"/>
        <v>2.1399999999999902E-2</v>
      </c>
      <c r="T38" s="11" t="s">
        <v>26</v>
      </c>
    </row>
    <row r="39" spans="2:20" x14ac:dyDescent="0.3">
      <c r="B39">
        <v>0.72</v>
      </c>
      <c r="C39" s="2">
        <v>-7.72</v>
      </c>
      <c r="D39">
        <v>-7.78</v>
      </c>
      <c r="E39">
        <v>-7.74</v>
      </c>
      <c r="F39" s="3">
        <f t="shared" si="0"/>
        <v>-7.746666666666667</v>
      </c>
      <c r="G39">
        <f t="shared" si="3"/>
        <v>0.15493333333333348</v>
      </c>
      <c r="H39" s="11" t="s">
        <v>26</v>
      </c>
      <c r="I39" s="2">
        <v>-4.5199999999999996</v>
      </c>
      <c r="J39">
        <v>-4.75</v>
      </c>
      <c r="K39">
        <v>-4.8499999999999996</v>
      </c>
      <c r="L39" s="3">
        <f t="shared" si="1"/>
        <v>-4.7066666666666661</v>
      </c>
      <c r="M39">
        <f t="shared" si="4"/>
        <v>9.4133333333333402E-2</v>
      </c>
      <c r="N39" s="11" t="s">
        <v>26</v>
      </c>
      <c r="O39" s="2">
        <v>-1.21</v>
      </c>
      <c r="P39">
        <v>-1.31</v>
      </c>
      <c r="Q39">
        <v>-1.01</v>
      </c>
      <c r="R39" s="3">
        <f t="shared" si="2"/>
        <v>-1.1766666666666667</v>
      </c>
      <c r="S39">
        <f t="shared" si="5"/>
        <v>2.3533333333333357E-2</v>
      </c>
      <c r="T39" s="11" t="s">
        <v>26</v>
      </c>
    </row>
    <row r="40" spans="2:20" x14ac:dyDescent="0.3">
      <c r="B40">
        <v>0.74</v>
      </c>
      <c r="C40" s="2">
        <v>-7.99</v>
      </c>
      <c r="D40">
        <v>-8.0500000000000007</v>
      </c>
      <c r="E40">
        <v>-8</v>
      </c>
      <c r="F40" s="3">
        <f t="shared" si="0"/>
        <v>-8.0133333333333336</v>
      </c>
      <c r="G40">
        <f t="shared" si="3"/>
        <v>0.16026666666666681</v>
      </c>
      <c r="H40" s="11" t="s">
        <v>26</v>
      </c>
      <c r="I40" s="2">
        <v>-4.6900000000000004</v>
      </c>
      <c r="J40">
        <v>-4.93</v>
      </c>
      <c r="K40">
        <v>-5.03</v>
      </c>
      <c r="L40" s="3">
        <f t="shared" si="1"/>
        <v>-4.8833333333333337</v>
      </c>
      <c r="M40">
        <f t="shared" si="4"/>
        <v>9.7666666666666763E-2</v>
      </c>
      <c r="N40" s="11" t="s">
        <v>26</v>
      </c>
      <c r="O40" s="2">
        <v>-1.31</v>
      </c>
      <c r="P40">
        <v>-1.4</v>
      </c>
      <c r="Q40">
        <v>-1.1200000000000001</v>
      </c>
      <c r="R40" s="3">
        <f t="shared" si="2"/>
        <v>-1.2766666666666666</v>
      </c>
      <c r="S40">
        <f t="shared" si="5"/>
        <v>2.5533333333333356E-2</v>
      </c>
      <c r="T40" s="11" t="s">
        <v>26</v>
      </c>
    </row>
    <row r="41" spans="2:20" x14ac:dyDescent="0.3">
      <c r="B41">
        <v>0.76</v>
      </c>
      <c r="C41" s="2">
        <v>-8.25</v>
      </c>
      <c r="D41">
        <v>-8.31</v>
      </c>
      <c r="E41">
        <v>-8.26</v>
      </c>
      <c r="F41" s="3">
        <f t="shared" si="0"/>
        <v>-8.2733333333333334</v>
      </c>
      <c r="G41">
        <f t="shared" si="3"/>
        <v>0.16546666666666682</v>
      </c>
      <c r="H41" s="11" t="s">
        <v>26</v>
      </c>
      <c r="I41" s="2">
        <v>-4.8600000000000003</v>
      </c>
      <c r="J41">
        <v>-5.09</v>
      </c>
      <c r="K41">
        <v>-5.18</v>
      </c>
      <c r="L41" s="3">
        <f t="shared" si="1"/>
        <v>-5.043333333333333</v>
      </c>
      <c r="M41">
        <f t="shared" si="4"/>
        <v>0.10086666666666674</v>
      </c>
      <c r="N41" s="11" t="s">
        <v>26</v>
      </c>
      <c r="O41" s="2">
        <v>-1.4</v>
      </c>
      <c r="P41">
        <v>-1.46</v>
      </c>
      <c r="Q41">
        <v>-1.21</v>
      </c>
      <c r="R41" s="3">
        <f t="shared" si="2"/>
        <v>-1.3566666666666667</v>
      </c>
      <c r="S41">
        <f t="shared" si="5"/>
        <v>2.7133333333333357E-2</v>
      </c>
      <c r="T41" s="11" t="s">
        <v>26</v>
      </c>
    </row>
    <row r="42" spans="2:20" x14ac:dyDescent="0.3">
      <c r="B42">
        <v>0.78</v>
      </c>
      <c r="C42" s="2">
        <v>-8.51</v>
      </c>
      <c r="D42">
        <v>-8.58</v>
      </c>
      <c r="E42">
        <v>-8.52</v>
      </c>
      <c r="F42" s="3">
        <f t="shared" si="0"/>
        <v>-8.5366666666666671</v>
      </c>
      <c r="G42">
        <f t="shared" si="3"/>
        <v>0.17073333333333349</v>
      </c>
      <c r="H42" s="11" t="s">
        <v>26</v>
      </c>
      <c r="I42" s="2">
        <v>-5.03</v>
      </c>
      <c r="J42">
        <v>-5.24</v>
      </c>
      <c r="K42">
        <v>-5.33</v>
      </c>
      <c r="L42" s="3">
        <f t="shared" si="1"/>
        <v>-5.2</v>
      </c>
      <c r="M42">
        <f t="shared" si="4"/>
        <v>0.10400000000000009</v>
      </c>
      <c r="N42" s="11" t="s">
        <v>26</v>
      </c>
      <c r="O42" s="2">
        <v>-1.46</v>
      </c>
      <c r="P42">
        <v>-1.52</v>
      </c>
      <c r="Q42">
        <v>-1.33</v>
      </c>
      <c r="R42" s="3">
        <f t="shared" si="2"/>
        <v>-1.4366666666666668</v>
      </c>
      <c r="S42">
        <f t="shared" si="5"/>
        <v>2.8733333333333361E-2</v>
      </c>
      <c r="T42" s="11" t="s">
        <v>26</v>
      </c>
    </row>
    <row r="43" spans="2:20" x14ac:dyDescent="0.3">
      <c r="B43">
        <v>0.8</v>
      </c>
      <c r="C43" s="2">
        <v>-8.76</v>
      </c>
      <c r="D43">
        <v>-8.83</v>
      </c>
      <c r="E43">
        <v>-8.77</v>
      </c>
      <c r="F43" s="3">
        <f t="shared" si="0"/>
        <v>-8.7866666666666671</v>
      </c>
      <c r="G43">
        <f t="shared" si="3"/>
        <v>0.17573333333333349</v>
      </c>
      <c r="H43" s="11" t="s">
        <v>26</v>
      </c>
      <c r="I43" s="2">
        <v>-5.17</v>
      </c>
      <c r="J43">
        <v>-5.39</v>
      </c>
      <c r="K43">
        <v>-5.49</v>
      </c>
      <c r="L43" s="3">
        <f t="shared" si="1"/>
        <v>-5.3499999999999988</v>
      </c>
      <c r="M43">
        <f t="shared" si="4"/>
        <v>0.10700000000000007</v>
      </c>
      <c r="N43" s="11" t="s">
        <v>26</v>
      </c>
      <c r="O43" s="2">
        <v>-1.5</v>
      </c>
      <c r="P43">
        <v>-1.59</v>
      </c>
      <c r="Q43">
        <v>-1.42</v>
      </c>
      <c r="R43" s="3">
        <f t="shared" si="2"/>
        <v>-1.5033333333333332</v>
      </c>
      <c r="S43">
        <f t="shared" si="5"/>
        <v>3.0066666666666689E-2</v>
      </c>
      <c r="T43" s="11" t="s">
        <v>26</v>
      </c>
    </row>
    <row r="44" spans="2:20" x14ac:dyDescent="0.3">
      <c r="B44">
        <v>0.82</v>
      </c>
      <c r="C44" s="2">
        <v>-9.0299999999999994</v>
      </c>
      <c r="D44">
        <v>-9.1</v>
      </c>
      <c r="E44">
        <v>-9.0299999999999994</v>
      </c>
      <c r="F44" s="3">
        <f t="shared" si="0"/>
        <v>-9.0533333333333328</v>
      </c>
      <c r="G44">
        <f t="shared" si="3"/>
        <v>0.18106666666666582</v>
      </c>
      <c r="H44" s="11" t="s">
        <v>26</v>
      </c>
      <c r="I44" s="2">
        <v>-5.31</v>
      </c>
      <c r="J44">
        <v>-5.56</v>
      </c>
      <c r="K44">
        <v>-5.65</v>
      </c>
      <c r="L44" s="3">
        <f t="shared" si="1"/>
        <v>-5.5066666666666668</v>
      </c>
      <c r="M44">
        <f t="shared" si="4"/>
        <v>0.11013333333333282</v>
      </c>
      <c r="N44" s="11" t="s">
        <v>26</v>
      </c>
      <c r="O44" s="2">
        <v>-1.57</v>
      </c>
      <c r="P44">
        <v>-1.68</v>
      </c>
      <c r="Q44">
        <v>-1.47</v>
      </c>
      <c r="R44" s="3">
        <f t="shared" si="2"/>
        <v>-1.5733333333333333</v>
      </c>
      <c r="S44">
        <f t="shared" si="5"/>
        <v>3.1466666666666518E-2</v>
      </c>
      <c r="T44" s="11" t="s">
        <v>26</v>
      </c>
    </row>
    <row r="45" spans="2:20" x14ac:dyDescent="0.3">
      <c r="B45">
        <v>0.84</v>
      </c>
      <c r="C45" s="2">
        <v>-9.2799999999999994</v>
      </c>
      <c r="D45">
        <v>-9.35</v>
      </c>
      <c r="E45">
        <v>-9.27</v>
      </c>
      <c r="F45" s="3">
        <f t="shared" si="0"/>
        <v>-9.2999999999999989</v>
      </c>
      <c r="G45">
        <f t="shared" si="3"/>
        <v>0.18600000000000014</v>
      </c>
      <c r="H45" s="11" t="s">
        <v>26</v>
      </c>
      <c r="I45" s="2">
        <v>-5.46</v>
      </c>
      <c r="J45">
        <v>-5.7</v>
      </c>
      <c r="K45">
        <v>-5.8</v>
      </c>
      <c r="L45" s="3">
        <f t="shared" si="1"/>
        <v>-5.6533333333333333</v>
      </c>
      <c r="M45">
        <f t="shared" si="4"/>
        <v>0.11306666666666677</v>
      </c>
      <c r="N45" s="11" t="s">
        <v>26</v>
      </c>
      <c r="O45" s="2">
        <v>-1.65</v>
      </c>
      <c r="P45">
        <v>-1.77</v>
      </c>
      <c r="Q45">
        <v>-1.52</v>
      </c>
      <c r="R45" s="3">
        <f t="shared" si="2"/>
        <v>-1.6466666666666665</v>
      </c>
      <c r="S45">
        <f t="shared" si="5"/>
        <v>3.2933333333333356E-2</v>
      </c>
      <c r="T45" s="11" t="s">
        <v>26</v>
      </c>
    </row>
    <row r="46" spans="2:20" x14ac:dyDescent="0.3">
      <c r="B46">
        <v>0.86</v>
      </c>
      <c r="C46" s="2">
        <v>-9.5299999999999994</v>
      </c>
      <c r="D46">
        <v>-9.59</v>
      </c>
      <c r="E46">
        <v>-9.51</v>
      </c>
      <c r="F46" s="3">
        <f t="shared" si="0"/>
        <v>-9.5433333333333312</v>
      </c>
      <c r="G46">
        <f t="shared" si="3"/>
        <v>0.1908666666666668</v>
      </c>
      <c r="H46" s="11" t="s">
        <v>26</v>
      </c>
      <c r="I46" s="2">
        <v>-5.61</v>
      </c>
      <c r="J46">
        <v>-5.84</v>
      </c>
      <c r="K46">
        <v>-5.96</v>
      </c>
      <c r="L46" s="3">
        <f t="shared" si="1"/>
        <v>-5.8033333333333337</v>
      </c>
      <c r="M46">
        <f t="shared" si="4"/>
        <v>0.11606666666666678</v>
      </c>
      <c r="N46" s="11" t="s">
        <v>26</v>
      </c>
      <c r="O46" s="2">
        <v>-1.73</v>
      </c>
      <c r="P46">
        <v>-1.85</v>
      </c>
      <c r="Q46">
        <v>-1.61</v>
      </c>
      <c r="R46" s="3">
        <f t="shared" si="2"/>
        <v>-1.7300000000000002</v>
      </c>
      <c r="S46">
        <f t="shared" si="5"/>
        <v>3.4600000000000034E-2</v>
      </c>
      <c r="T46" s="11" t="s">
        <v>26</v>
      </c>
    </row>
    <row r="47" spans="2:20" x14ac:dyDescent="0.3">
      <c r="B47">
        <v>0.88</v>
      </c>
      <c r="C47" s="2">
        <v>-9.76</v>
      </c>
      <c r="D47">
        <v>-9.83</v>
      </c>
      <c r="E47">
        <v>-9.74</v>
      </c>
      <c r="F47" s="3">
        <f t="shared" si="0"/>
        <v>-9.7766666666666655</v>
      </c>
      <c r="G47">
        <f t="shared" si="3"/>
        <v>0.19553333333333348</v>
      </c>
      <c r="H47" s="11" t="s">
        <v>26</v>
      </c>
      <c r="I47" s="2">
        <v>-5.76</v>
      </c>
      <c r="J47">
        <v>-6</v>
      </c>
      <c r="K47">
        <v>-6.1</v>
      </c>
      <c r="L47" s="3">
        <f t="shared" si="1"/>
        <v>-5.9533333333333331</v>
      </c>
      <c r="M47">
        <f t="shared" si="4"/>
        <v>0.11906666666666677</v>
      </c>
      <c r="N47" s="11" t="s">
        <v>26</v>
      </c>
      <c r="O47" s="2">
        <v>-1.82</v>
      </c>
      <c r="P47">
        <v>-1.94</v>
      </c>
      <c r="Q47">
        <v>-1.7</v>
      </c>
      <c r="R47" s="3">
        <f t="shared" si="2"/>
        <v>-1.82</v>
      </c>
      <c r="S47">
        <f t="shared" si="5"/>
        <v>3.6400000000000036E-2</v>
      </c>
      <c r="T47" s="11" t="s">
        <v>26</v>
      </c>
    </row>
    <row r="48" spans="2:20" x14ac:dyDescent="0.3">
      <c r="B48">
        <v>0.9</v>
      </c>
      <c r="C48" s="2">
        <v>-9.99</v>
      </c>
      <c r="D48">
        <v>-10.06</v>
      </c>
      <c r="E48">
        <v>-9.9700000000000006</v>
      </c>
      <c r="F48" s="3">
        <f t="shared" si="0"/>
        <v>-10.006666666666668</v>
      </c>
      <c r="G48">
        <f t="shared" si="3"/>
        <v>0.20013333333333352</v>
      </c>
      <c r="H48" s="11" t="s">
        <v>26</v>
      </c>
      <c r="I48" s="2">
        <v>-5.9</v>
      </c>
      <c r="J48">
        <v>-6.13</v>
      </c>
      <c r="K48">
        <v>-6.24</v>
      </c>
      <c r="L48" s="3">
        <f t="shared" si="1"/>
        <v>-6.0900000000000007</v>
      </c>
      <c r="M48">
        <f t="shared" si="4"/>
        <v>0.12180000000000012</v>
      </c>
      <c r="N48" s="11" t="s">
        <v>26</v>
      </c>
      <c r="O48" s="2">
        <v>-1.9</v>
      </c>
      <c r="P48">
        <v>-2.0299999999999998</v>
      </c>
      <c r="Q48">
        <v>-1.79</v>
      </c>
      <c r="R48" s="3">
        <f t="shared" si="2"/>
        <v>-1.9066666666666665</v>
      </c>
      <c r="S48">
        <f t="shared" si="5"/>
        <v>3.8133333333333366E-2</v>
      </c>
      <c r="T48" s="11" t="s">
        <v>26</v>
      </c>
    </row>
    <row r="49" spans="2:20" x14ac:dyDescent="0.3">
      <c r="B49">
        <v>0.92</v>
      </c>
      <c r="C49" s="2">
        <v>-10.210000000000001</v>
      </c>
      <c r="D49">
        <v>-10.27</v>
      </c>
      <c r="E49">
        <v>-10.18</v>
      </c>
      <c r="F49" s="3">
        <f t="shared" si="0"/>
        <v>-10.220000000000001</v>
      </c>
      <c r="G49">
        <f t="shared" si="3"/>
        <v>0.20440000000000019</v>
      </c>
      <c r="H49" s="11" t="s">
        <v>26</v>
      </c>
      <c r="I49" s="2">
        <v>-6.04</v>
      </c>
      <c r="J49">
        <v>-6.27</v>
      </c>
      <c r="K49">
        <v>-6.39</v>
      </c>
      <c r="L49" s="3">
        <f t="shared" si="1"/>
        <v>-6.2333333333333334</v>
      </c>
      <c r="M49">
        <f t="shared" si="4"/>
        <v>0.12466666666666677</v>
      </c>
      <c r="N49" s="11" t="s">
        <v>26</v>
      </c>
      <c r="O49" s="2">
        <v>-1.98</v>
      </c>
      <c r="P49">
        <v>-2.11</v>
      </c>
      <c r="Q49">
        <v>-1.89</v>
      </c>
      <c r="R49" s="3">
        <f t="shared" si="2"/>
        <v>-1.9933333333333332</v>
      </c>
      <c r="S49">
        <f t="shared" si="5"/>
        <v>3.9866666666666696E-2</v>
      </c>
      <c r="T49" s="11" t="s">
        <v>26</v>
      </c>
    </row>
    <row r="50" spans="2:20" x14ac:dyDescent="0.3">
      <c r="B50">
        <v>0.94</v>
      </c>
      <c r="C50" s="2">
        <v>-10.41</v>
      </c>
      <c r="D50">
        <v>-10.48</v>
      </c>
      <c r="E50">
        <v>-10.37</v>
      </c>
      <c r="F50" s="3">
        <f t="shared" si="0"/>
        <v>-10.42</v>
      </c>
      <c r="G50">
        <f t="shared" si="3"/>
        <v>0.20839999999999903</v>
      </c>
      <c r="H50" s="11" t="s">
        <v>26</v>
      </c>
      <c r="I50" s="2">
        <v>-6.18</v>
      </c>
      <c r="J50">
        <v>-6.41</v>
      </c>
      <c r="K50">
        <v>-6.51</v>
      </c>
      <c r="L50" s="3">
        <f t="shared" si="1"/>
        <v>-6.3666666666666671</v>
      </c>
      <c r="M50">
        <f t="shared" si="4"/>
        <v>0.12733333333333274</v>
      </c>
      <c r="N50" s="11" t="s">
        <v>26</v>
      </c>
      <c r="O50" s="2">
        <v>-2.0699999999999998</v>
      </c>
      <c r="P50">
        <v>-2.19</v>
      </c>
      <c r="Q50">
        <v>-1.98</v>
      </c>
      <c r="R50" s="3">
        <f t="shared" si="2"/>
        <v>-2.08</v>
      </c>
      <c r="S50">
        <f t="shared" si="5"/>
        <v>4.1599999999999811E-2</v>
      </c>
      <c r="T50" s="11" t="s">
        <v>26</v>
      </c>
    </row>
    <row r="51" spans="2:20" x14ac:dyDescent="0.3">
      <c r="B51">
        <v>0.96</v>
      </c>
      <c r="C51" s="2">
        <v>-10.61</v>
      </c>
      <c r="D51">
        <v>-10.7</v>
      </c>
      <c r="E51">
        <v>-10.56</v>
      </c>
      <c r="F51" s="3">
        <f t="shared" si="0"/>
        <v>-10.623333333333333</v>
      </c>
      <c r="G51">
        <f t="shared" si="3"/>
        <v>0.21246666666666686</v>
      </c>
      <c r="H51" s="11" t="s">
        <v>26</v>
      </c>
      <c r="I51" s="2">
        <v>-6.31</v>
      </c>
      <c r="J51">
        <v>-6.53</v>
      </c>
      <c r="K51">
        <v>-6.64</v>
      </c>
      <c r="L51" s="3">
        <f t="shared" si="1"/>
        <v>-6.4933333333333332</v>
      </c>
      <c r="M51">
        <f t="shared" si="4"/>
        <v>0.12986666666666677</v>
      </c>
      <c r="N51" s="11" t="s">
        <v>26</v>
      </c>
      <c r="O51" s="2">
        <v>-2.15</v>
      </c>
      <c r="P51">
        <v>-2.27</v>
      </c>
      <c r="Q51">
        <v>-2.06</v>
      </c>
      <c r="R51" s="3">
        <f t="shared" si="2"/>
        <v>-2.16</v>
      </c>
      <c r="S51">
        <f t="shared" si="5"/>
        <v>4.3200000000000044E-2</v>
      </c>
      <c r="T51" s="11" t="s">
        <v>26</v>
      </c>
    </row>
    <row r="52" spans="2:20" x14ac:dyDescent="0.3">
      <c r="B52">
        <v>0.98</v>
      </c>
      <c r="C52" s="2">
        <v>-10.82</v>
      </c>
      <c r="D52">
        <v>-10.91</v>
      </c>
      <c r="E52">
        <v>-10.76</v>
      </c>
      <c r="F52" s="3">
        <f t="shared" si="0"/>
        <v>-10.83</v>
      </c>
      <c r="G52">
        <f t="shared" si="3"/>
        <v>0.21660000000000018</v>
      </c>
      <c r="H52" s="11" t="s">
        <v>26</v>
      </c>
      <c r="I52" s="2">
        <v>-6.44</v>
      </c>
      <c r="J52">
        <v>-6.66</v>
      </c>
      <c r="K52">
        <v>-6.78</v>
      </c>
      <c r="L52" s="3">
        <f t="shared" si="1"/>
        <v>-6.6266666666666678</v>
      </c>
      <c r="M52">
        <f t="shared" si="4"/>
        <v>0.13253333333333348</v>
      </c>
      <c r="N52" s="11" t="s">
        <v>26</v>
      </c>
      <c r="O52" s="2">
        <v>-2.2200000000000002</v>
      </c>
      <c r="P52">
        <v>-2.36</v>
      </c>
      <c r="Q52">
        <v>-2.16</v>
      </c>
      <c r="R52" s="3">
        <f t="shared" si="2"/>
        <v>-2.2466666666666666</v>
      </c>
      <c r="S52">
        <f t="shared" si="5"/>
        <v>4.4933333333333374E-2</v>
      </c>
      <c r="T52" s="11" t="s">
        <v>26</v>
      </c>
    </row>
    <row r="53" spans="2:20" x14ac:dyDescent="0.3">
      <c r="B53">
        <v>1</v>
      </c>
      <c r="C53" s="2">
        <v>-11.02</v>
      </c>
      <c r="D53">
        <v>-11.1</v>
      </c>
      <c r="E53">
        <v>-10.94</v>
      </c>
      <c r="F53" s="3">
        <f t="shared" si="0"/>
        <v>-11.019999999999998</v>
      </c>
      <c r="G53">
        <f t="shared" si="3"/>
        <v>0.22040000000000015</v>
      </c>
      <c r="H53" s="11" t="s">
        <v>26</v>
      </c>
      <c r="I53" s="2">
        <v>-6.57</v>
      </c>
      <c r="J53">
        <v>-6.78</v>
      </c>
      <c r="K53">
        <v>-6.89</v>
      </c>
      <c r="L53" s="3">
        <f t="shared" si="1"/>
        <v>-6.746666666666667</v>
      </c>
      <c r="M53">
        <f t="shared" si="4"/>
        <v>0.13493333333333346</v>
      </c>
      <c r="N53" s="11" t="s">
        <v>26</v>
      </c>
      <c r="O53" s="2">
        <v>-2.2999999999999998</v>
      </c>
      <c r="P53">
        <v>-2.4300000000000002</v>
      </c>
      <c r="Q53">
        <v>-2.2400000000000002</v>
      </c>
      <c r="R53" s="3">
        <f t="shared" si="2"/>
        <v>-2.3233333333333337</v>
      </c>
      <c r="S53">
        <f t="shared" si="5"/>
        <v>4.6466666666666719E-2</v>
      </c>
      <c r="T53" s="11" t="s">
        <v>26</v>
      </c>
    </row>
    <row r="54" spans="2:20" x14ac:dyDescent="0.3">
      <c r="B54">
        <v>1.02</v>
      </c>
      <c r="C54" s="2">
        <v>-11.21</v>
      </c>
      <c r="D54">
        <v>-11.29</v>
      </c>
      <c r="E54">
        <v>-11.11</v>
      </c>
      <c r="F54" s="3">
        <f t="shared" si="0"/>
        <v>-11.203333333333333</v>
      </c>
      <c r="G54">
        <f t="shared" si="3"/>
        <v>0.22406666666666686</v>
      </c>
      <c r="H54" s="11" t="s">
        <v>26</v>
      </c>
      <c r="I54" s="2">
        <v>-6.69</v>
      </c>
      <c r="J54">
        <v>-6.9</v>
      </c>
      <c r="K54">
        <v>-7.01</v>
      </c>
      <c r="L54" s="3">
        <f t="shared" si="1"/>
        <v>-6.8666666666666671</v>
      </c>
      <c r="M54">
        <f t="shared" si="4"/>
        <v>0.13733333333333347</v>
      </c>
      <c r="N54" s="11" t="s">
        <v>26</v>
      </c>
      <c r="O54" s="2">
        <v>-2.38</v>
      </c>
      <c r="P54">
        <v>-2.52</v>
      </c>
      <c r="Q54">
        <v>-2.33</v>
      </c>
      <c r="R54" s="3">
        <f t="shared" si="2"/>
        <v>-2.41</v>
      </c>
      <c r="S54">
        <f t="shared" si="5"/>
        <v>4.8200000000000048E-2</v>
      </c>
      <c r="T54" s="11" t="s">
        <v>26</v>
      </c>
    </row>
    <row r="55" spans="2:20" x14ac:dyDescent="0.3">
      <c r="B55">
        <v>1.04</v>
      </c>
      <c r="C55" s="2">
        <v>-11.38</v>
      </c>
      <c r="D55">
        <v>-11.47</v>
      </c>
      <c r="E55">
        <v>-11.27</v>
      </c>
      <c r="F55" s="3">
        <f t="shared" si="0"/>
        <v>-11.373333333333335</v>
      </c>
      <c r="G55">
        <f t="shared" si="3"/>
        <v>0.2274666666666669</v>
      </c>
      <c r="H55" s="11" t="s">
        <v>26</v>
      </c>
      <c r="I55" s="2">
        <v>-6.81</v>
      </c>
      <c r="J55">
        <v>-7.01</v>
      </c>
      <c r="K55">
        <v>-7.13</v>
      </c>
      <c r="L55" s="3">
        <f t="shared" si="1"/>
        <v>-6.9833333333333334</v>
      </c>
      <c r="M55">
        <f t="shared" si="4"/>
        <v>0.1396666666666668</v>
      </c>
      <c r="N55" s="11" t="s">
        <v>26</v>
      </c>
      <c r="O55" s="2">
        <v>-2.44</v>
      </c>
      <c r="P55">
        <v>-2.59</v>
      </c>
      <c r="Q55">
        <v>-2.42</v>
      </c>
      <c r="R55" s="3">
        <f t="shared" si="2"/>
        <v>-2.4833333333333329</v>
      </c>
      <c r="S55">
        <f t="shared" si="5"/>
        <v>4.9666666666666706E-2</v>
      </c>
      <c r="T55" s="11" t="s">
        <v>26</v>
      </c>
    </row>
    <row r="56" spans="2:20" x14ac:dyDescent="0.3">
      <c r="B56">
        <v>1.06</v>
      </c>
      <c r="C56" s="2">
        <v>-11.57</v>
      </c>
      <c r="D56">
        <v>-11.65</v>
      </c>
      <c r="E56">
        <v>-11.41</v>
      </c>
      <c r="F56" s="3">
        <f t="shared" si="0"/>
        <v>-11.543333333333331</v>
      </c>
      <c r="G56">
        <f t="shared" si="3"/>
        <v>0.23086666666666683</v>
      </c>
      <c r="H56" s="11" t="s">
        <v>26</v>
      </c>
      <c r="I56" s="2">
        <v>-6.93</v>
      </c>
      <c r="J56">
        <v>-7.13</v>
      </c>
      <c r="K56">
        <v>-7.24</v>
      </c>
      <c r="L56" s="3">
        <f t="shared" si="1"/>
        <v>-7.0999999999999988</v>
      </c>
      <c r="M56">
        <f t="shared" si="4"/>
        <v>0.1420000000000001</v>
      </c>
      <c r="N56" s="11" t="s">
        <v>26</v>
      </c>
      <c r="O56" s="2">
        <v>-2.52</v>
      </c>
      <c r="P56">
        <v>-2.67</v>
      </c>
      <c r="Q56">
        <v>-2.5</v>
      </c>
      <c r="R56" s="3">
        <f t="shared" si="2"/>
        <v>-2.563333333333333</v>
      </c>
      <c r="S56">
        <f t="shared" si="5"/>
        <v>5.1266666666666703E-2</v>
      </c>
      <c r="T56" s="11" t="s">
        <v>26</v>
      </c>
    </row>
    <row r="57" spans="2:20" x14ac:dyDescent="0.3">
      <c r="B57">
        <v>1.08</v>
      </c>
      <c r="C57" s="2">
        <v>-11.73</v>
      </c>
      <c r="D57">
        <v>-11.83</v>
      </c>
      <c r="E57">
        <v>-11.54</v>
      </c>
      <c r="F57" s="3">
        <f t="shared" si="0"/>
        <v>-11.700000000000001</v>
      </c>
      <c r="G57">
        <f t="shared" si="3"/>
        <v>0.23400000000000024</v>
      </c>
      <c r="H57" s="11" t="s">
        <v>26</v>
      </c>
      <c r="I57" s="2">
        <v>-7.05</v>
      </c>
      <c r="J57">
        <v>-7.23</v>
      </c>
      <c r="K57">
        <v>-7.35</v>
      </c>
      <c r="L57" s="3">
        <f t="shared" si="1"/>
        <v>-7.2100000000000009</v>
      </c>
      <c r="M57">
        <f t="shared" si="4"/>
        <v>0.14420000000000013</v>
      </c>
      <c r="N57" s="11" t="s">
        <v>26</v>
      </c>
      <c r="O57" s="2">
        <v>-2.59</v>
      </c>
      <c r="P57">
        <v>-2.74</v>
      </c>
      <c r="Q57">
        <v>-2.57</v>
      </c>
      <c r="R57" s="3">
        <f t="shared" si="2"/>
        <v>-2.6333333333333333</v>
      </c>
      <c r="S57">
        <f t="shared" si="5"/>
        <v>5.2666666666666716E-2</v>
      </c>
      <c r="T57" s="11" t="s">
        <v>26</v>
      </c>
    </row>
    <row r="58" spans="2:20" x14ac:dyDescent="0.3">
      <c r="B58">
        <v>1.1000000000000001</v>
      </c>
      <c r="C58" s="2">
        <v>-11.89</v>
      </c>
      <c r="D58">
        <v>-11.99</v>
      </c>
      <c r="E58">
        <v>-11.64</v>
      </c>
      <c r="F58" s="3">
        <f t="shared" si="0"/>
        <v>-11.840000000000002</v>
      </c>
      <c r="G58">
        <f t="shared" si="3"/>
        <v>0.23680000000000023</v>
      </c>
      <c r="H58" s="11" t="s">
        <v>26</v>
      </c>
      <c r="I58" s="2">
        <v>-7.15</v>
      </c>
      <c r="J58">
        <v>-7.34</v>
      </c>
      <c r="K58">
        <v>-7.46</v>
      </c>
      <c r="L58" s="3">
        <f t="shared" si="1"/>
        <v>-7.3166666666666664</v>
      </c>
      <c r="M58">
        <f t="shared" si="4"/>
        <v>0.14633333333333345</v>
      </c>
      <c r="N58" s="11" t="s">
        <v>26</v>
      </c>
      <c r="O58" s="2">
        <v>-2.66</v>
      </c>
      <c r="P58">
        <v>-2.82</v>
      </c>
      <c r="Q58">
        <v>-2.67</v>
      </c>
      <c r="R58" s="3">
        <f t="shared" si="2"/>
        <v>-2.7166666666666668</v>
      </c>
      <c r="S58">
        <f t="shared" si="5"/>
        <v>5.4333333333333386E-2</v>
      </c>
      <c r="T58" s="11" t="s">
        <v>26</v>
      </c>
    </row>
    <row r="59" spans="2:20" x14ac:dyDescent="0.3">
      <c r="B59">
        <v>1.1200000000000001</v>
      </c>
      <c r="C59" s="2">
        <v>-12.04</v>
      </c>
      <c r="D59">
        <v>-12.15</v>
      </c>
      <c r="E59">
        <v>-11.71</v>
      </c>
      <c r="F59" s="3">
        <f t="shared" si="0"/>
        <v>-11.966666666666667</v>
      </c>
      <c r="G59">
        <f t="shared" si="3"/>
        <v>0.23933333333333354</v>
      </c>
      <c r="H59" s="11" t="s">
        <v>26</v>
      </c>
      <c r="I59" s="2">
        <v>-7.26</v>
      </c>
      <c r="J59">
        <v>-7.44</v>
      </c>
      <c r="K59">
        <v>-7.57</v>
      </c>
      <c r="L59" s="3">
        <f t="shared" si="1"/>
        <v>-7.4233333333333329</v>
      </c>
      <c r="M59">
        <f t="shared" si="4"/>
        <v>0.1484666666666668</v>
      </c>
      <c r="N59" s="11" t="s">
        <v>26</v>
      </c>
      <c r="O59" s="2">
        <v>-2.73</v>
      </c>
      <c r="P59">
        <v>-2.88</v>
      </c>
      <c r="Q59">
        <v>-2.74</v>
      </c>
      <c r="R59" s="3">
        <f t="shared" si="2"/>
        <v>-2.7833333333333332</v>
      </c>
      <c r="S59">
        <f t="shared" si="5"/>
        <v>5.5666666666666711E-2</v>
      </c>
      <c r="T59" s="11" t="s">
        <v>26</v>
      </c>
    </row>
    <row r="60" spans="2:20" x14ac:dyDescent="0.3">
      <c r="B60">
        <v>1.1399999999999999</v>
      </c>
      <c r="C60" s="2">
        <v>-12.19</v>
      </c>
      <c r="D60">
        <v>-12.31</v>
      </c>
      <c r="E60">
        <v>-11.75</v>
      </c>
      <c r="F60" s="3">
        <f t="shared" si="0"/>
        <v>-12.083333333333334</v>
      </c>
      <c r="G60">
        <f t="shared" si="3"/>
        <v>0.2416666666666642</v>
      </c>
      <c r="H60" s="11" t="s">
        <v>26</v>
      </c>
      <c r="I60" s="2">
        <v>-7.37</v>
      </c>
      <c r="J60">
        <v>-7.54</v>
      </c>
      <c r="K60">
        <v>-7.66</v>
      </c>
      <c r="L60" s="3">
        <f t="shared" si="1"/>
        <v>-7.5233333333333334</v>
      </c>
      <c r="M60">
        <f t="shared" si="4"/>
        <v>0.15046666666666514</v>
      </c>
      <c r="N60" s="11" t="s">
        <v>26</v>
      </c>
      <c r="O60" s="2">
        <v>-2.79</v>
      </c>
      <c r="P60">
        <v>-2.95</v>
      </c>
      <c r="Q60">
        <v>-2.82</v>
      </c>
      <c r="R60" s="3">
        <f t="shared" si="2"/>
        <v>-2.8533333333333335</v>
      </c>
      <c r="S60">
        <f t="shared" si="5"/>
        <v>5.7066666666666085E-2</v>
      </c>
      <c r="T60" s="11" t="s">
        <v>26</v>
      </c>
    </row>
    <row r="61" spans="2:20" x14ac:dyDescent="0.3">
      <c r="B61">
        <v>1.1599999999999999</v>
      </c>
      <c r="C61" s="2">
        <v>-12.32</v>
      </c>
      <c r="D61">
        <v>-12.46</v>
      </c>
      <c r="E61">
        <v>-11.78</v>
      </c>
      <c r="F61" s="3">
        <f t="shared" si="0"/>
        <v>-12.186666666666667</v>
      </c>
      <c r="G61">
        <f t="shared" si="3"/>
        <v>0.24373333333333355</v>
      </c>
      <c r="H61" s="11" t="s">
        <v>26</v>
      </c>
      <c r="I61" s="2">
        <v>-7.47</v>
      </c>
      <c r="J61">
        <v>-7.64</v>
      </c>
      <c r="K61">
        <v>-7.76</v>
      </c>
      <c r="L61" s="3">
        <f t="shared" si="1"/>
        <v>-7.6233333333333322</v>
      </c>
      <c r="M61">
        <f t="shared" si="4"/>
        <v>0.15246666666666678</v>
      </c>
      <c r="N61" s="11" t="s">
        <v>26</v>
      </c>
      <c r="O61" s="2">
        <v>-2.85</v>
      </c>
      <c r="P61">
        <v>-3.03</v>
      </c>
      <c r="Q61">
        <v>-2.9</v>
      </c>
      <c r="R61" s="3">
        <f t="shared" si="2"/>
        <v>-2.9266666666666663</v>
      </c>
      <c r="S61">
        <f t="shared" si="5"/>
        <v>5.8533333333333375E-2</v>
      </c>
      <c r="T61" s="11" t="s">
        <v>26</v>
      </c>
    </row>
    <row r="62" spans="2:20" x14ac:dyDescent="0.3">
      <c r="B62">
        <v>1.18</v>
      </c>
      <c r="C62" s="2">
        <v>-12.45</v>
      </c>
      <c r="D62">
        <v>-12.61</v>
      </c>
      <c r="E62">
        <v>-11.79</v>
      </c>
      <c r="F62" s="3">
        <f t="shared" si="0"/>
        <v>-12.283333333333331</v>
      </c>
      <c r="G62">
        <f t="shared" si="3"/>
        <v>0.24566666666666684</v>
      </c>
      <c r="H62" s="11" t="s">
        <v>26</v>
      </c>
      <c r="I62" s="2">
        <v>-7.57</v>
      </c>
      <c r="J62">
        <v>-7.74</v>
      </c>
      <c r="K62">
        <v>-7.86</v>
      </c>
      <c r="L62" s="3">
        <f t="shared" si="1"/>
        <v>-7.7233333333333336</v>
      </c>
      <c r="M62">
        <f t="shared" si="4"/>
        <v>0.15446666666666681</v>
      </c>
      <c r="N62" s="11" t="s">
        <v>26</v>
      </c>
      <c r="O62" s="2">
        <v>-2.91</v>
      </c>
      <c r="P62">
        <v>-3.09</v>
      </c>
      <c r="Q62">
        <v>-2.98</v>
      </c>
      <c r="R62" s="3">
        <f t="shared" si="2"/>
        <v>-2.9933333333333336</v>
      </c>
      <c r="S62">
        <f t="shared" si="5"/>
        <v>5.9866666666666728E-2</v>
      </c>
      <c r="T62" s="11" t="s">
        <v>26</v>
      </c>
    </row>
    <row r="63" spans="2:20" x14ac:dyDescent="0.3">
      <c r="B63">
        <v>1.2</v>
      </c>
      <c r="C63" s="2">
        <v>-12.56</v>
      </c>
      <c r="D63">
        <v>-12.74</v>
      </c>
      <c r="E63">
        <v>-11.78</v>
      </c>
      <c r="F63" s="3">
        <f t="shared" si="0"/>
        <v>-12.36</v>
      </c>
      <c r="G63">
        <f t="shared" si="3"/>
        <v>0.2472000000000002</v>
      </c>
      <c r="H63" s="11" t="s">
        <v>26</v>
      </c>
      <c r="I63" s="2">
        <v>-7.67</v>
      </c>
      <c r="J63">
        <v>-7.83</v>
      </c>
      <c r="K63">
        <v>-7.95</v>
      </c>
      <c r="L63" s="3">
        <f t="shared" si="1"/>
        <v>-7.8166666666666664</v>
      </c>
      <c r="M63">
        <f t="shared" si="4"/>
        <v>0.15633333333333346</v>
      </c>
      <c r="N63" s="11" t="s">
        <v>26</v>
      </c>
      <c r="O63" s="2">
        <v>-2.97</v>
      </c>
      <c r="P63">
        <v>-3.16</v>
      </c>
      <c r="Q63">
        <v>-3.04</v>
      </c>
      <c r="R63" s="3">
        <f t="shared" si="2"/>
        <v>-3.0566666666666671</v>
      </c>
      <c r="S63">
        <f t="shared" si="5"/>
        <v>6.1133333333333394E-2</v>
      </c>
      <c r="T63" s="11" t="s">
        <v>26</v>
      </c>
    </row>
    <row r="64" spans="2:20" x14ac:dyDescent="0.3">
      <c r="B64">
        <v>1.22</v>
      </c>
      <c r="C64" s="2">
        <v>-12.66</v>
      </c>
      <c r="D64">
        <v>-12.86</v>
      </c>
      <c r="E64">
        <v>-11.74</v>
      </c>
      <c r="F64" s="3">
        <f t="shared" si="0"/>
        <v>-12.42</v>
      </c>
      <c r="G64">
        <f t="shared" si="3"/>
        <v>0.24840000000000023</v>
      </c>
      <c r="H64" s="11" t="s">
        <v>26</v>
      </c>
      <c r="I64" s="2">
        <v>-7.76</v>
      </c>
      <c r="J64">
        <v>-7.92</v>
      </c>
      <c r="K64">
        <v>-8.0500000000000007</v>
      </c>
      <c r="L64" s="3">
        <f t="shared" si="1"/>
        <v>-7.91</v>
      </c>
      <c r="M64">
        <f t="shared" si="4"/>
        <v>0.15820000000000015</v>
      </c>
      <c r="N64" s="11" t="s">
        <v>26</v>
      </c>
      <c r="O64" s="2">
        <v>-3.02</v>
      </c>
      <c r="P64">
        <v>-3.23</v>
      </c>
      <c r="Q64">
        <v>-3.12</v>
      </c>
      <c r="R64" s="3">
        <f t="shared" si="2"/>
        <v>-3.1233333333333335</v>
      </c>
      <c r="S64">
        <f t="shared" si="5"/>
        <v>6.2466666666666726E-2</v>
      </c>
      <c r="T64" s="11" t="s">
        <v>26</v>
      </c>
    </row>
    <row r="65" spans="2:20" x14ac:dyDescent="0.3">
      <c r="B65">
        <v>1.24</v>
      </c>
      <c r="C65" s="2">
        <v>-12.75</v>
      </c>
      <c r="D65">
        <v>-12.96</v>
      </c>
      <c r="E65">
        <v>-11.69</v>
      </c>
      <c r="F65" s="3">
        <f t="shared" si="0"/>
        <v>-12.466666666666667</v>
      </c>
      <c r="G65">
        <f t="shared" si="3"/>
        <v>0.24933333333333355</v>
      </c>
      <c r="H65" s="11" t="s">
        <v>26</v>
      </c>
      <c r="I65" s="2">
        <v>-7.86</v>
      </c>
      <c r="J65">
        <v>-8.02</v>
      </c>
      <c r="K65">
        <v>-8.14</v>
      </c>
      <c r="L65" s="3">
        <f t="shared" si="1"/>
        <v>-8.0066666666666659</v>
      </c>
      <c r="M65">
        <f t="shared" si="4"/>
        <v>0.16013333333333346</v>
      </c>
      <c r="N65" s="11" t="s">
        <v>26</v>
      </c>
      <c r="O65" s="2">
        <v>-3.08</v>
      </c>
      <c r="P65">
        <v>-3.28</v>
      </c>
      <c r="Q65">
        <v>-3.19</v>
      </c>
      <c r="R65" s="3">
        <f t="shared" si="2"/>
        <v>-3.1833333333333331</v>
      </c>
      <c r="S65">
        <f t="shared" si="5"/>
        <v>6.3666666666666719E-2</v>
      </c>
      <c r="T65" s="11" t="s">
        <v>26</v>
      </c>
    </row>
    <row r="66" spans="2:20" x14ac:dyDescent="0.3">
      <c r="B66">
        <v>1.26</v>
      </c>
      <c r="C66" s="2">
        <v>-12.81</v>
      </c>
      <c r="D66">
        <v>-13.05</v>
      </c>
      <c r="E66">
        <v>-11.63</v>
      </c>
      <c r="F66" s="3">
        <f t="shared" si="0"/>
        <v>-12.496666666666668</v>
      </c>
      <c r="G66">
        <f t="shared" si="3"/>
        <v>0.24993333333333359</v>
      </c>
      <c r="H66" s="11" t="s">
        <v>26</v>
      </c>
      <c r="I66" s="2">
        <v>-7.95</v>
      </c>
      <c r="J66">
        <v>-8.1</v>
      </c>
      <c r="K66">
        <v>-8.2200000000000006</v>
      </c>
      <c r="L66" s="3">
        <f t="shared" si="1"/>
        <v>-8.0900000000000016</v>
      </c>
      <c r="M66">
        <f t="shared" si="4"/>
        <v>0.16180000000000017</v>
      </c>
      <c r="N66" s="11" t="s">
        <v>26</v>
      </c>
      <c r="O66" s="2">
        <v>-3.13</v>
      </c>
      <c r="P66">
        <v>-3.33</v>
      </c>
      <c r="Q66">
        <v>-3.25</v>
      </c>
      <c r="R66" s="3">
        <f t="shared" si="2"/>
        <v>-3.2366666666666668</v>
      </c>
      <c r="S66">
        <f t="shared" si="5"/>
        <v>6.4733333333333393E-2</v>
      </c>
      <c r="T66" s="11" t="s">
        <v>26</v>
      </c>
    </row>
    <row r="67" spans="2:20" x14ac:dyDescent="0.3">
      <c r="B67">
        <v>1.28</v>
      </c>
      <c r="C67" s="2">
        <v>-12.87</v>
      </c>
      <c r="D67">
        <v>-13.15</v>
      </c>
      <c r="E67">
        <v>-11.53</v>
      </c>
      <c r="F67" s="3">
        <f t="shared" si="0"/>
        <v>-12.516666666666666</v>
      </c>
      <c r="G67">
        <f t="shared" si="3"/>
        <v>0.25033333333333352</v>
      </c>
      <c r="H67" s="11" t="s">
        <v>26</v>
      </c>
      <c r="I67" s="2">
        <v>-8.0399999999999991</v>
      </c>
      <c r="J67">
        <v>-8.18</v>
      </c>
      <c r="K67">
        <v>-8.31</v>
      </c>
      <c r="L67" s="3">
        <f t="shared" si="1"/>
        <v>-8.1766666666666676</v>
      </c>
      <c r="M67">
        <f t="shared" si="4"/>
        <v>0.1635333333333335</v>
      </c>
      <c r="N67" s="11" t="s">
        <v>26</v>
      </c>
      <c r="O67" s="2">
        <v>-3.18</v>
      </c>
      <c r="P67">
        <v>-3.38</v>
      </c>
      <c r="Q67">
        <v>-3.31</v>
      </c>
      <c r="R67" s="3">
        <f t="shared" si="2"/>
        <v>-3.2900000000000005</v>
      </c>
      <c r="S67">
        <f t="shared" si="5"/>
        <v>6.5800000000000067E-2</v>
      </c>
      <c r="T67" s="11" t="s">
        <v>26</v>
      </c>
    </row>
    <row r="68" spans="2:20" x14ac:dyDescent="0.3">
      <c r="B68">
        <v>1.3</v>
      </c>
      <c r="C68" s="2">
        <v>-12.92</v>
      </c>
      <c r="D68">
        <v>-13.22</v>
      </c>
      <c r="E68">
        <v>-11.25</v>
      </c>
      <c r="F68" s="3">
        <f t="shared" si="0"/>
        <v>-12.463333333333333</v>
      </c>
      <c r="G68">
        <f t="shared" si="3"/>
        <v>0.24926666666666689</v>
      </c>
      <c r="H68" s="11" t="s">
        <v>26</v>
      </c>
      <c r="I68" s="2">
        <v>-8.1199999999999992</v>
      </c>
      <c r="J68">
        <v>-8.27</v>
      </c>
      <c r="K68">
        <v>-8.4</v>
      </c>
      <c r="L68" s="3">
        <f t="shared" si="1"/>
        <v>-8.2633333333333336</v>
      </c>
      <c r="M68">
        <f t="shared" si="4"/>
        <v>0.16526666666666681</v>
      </c>
      <c r="N68" s="11" t="s">
        <v>26</v>
      </c>
      <c r="O68" s="2">
        <v>-3.22</v>
      </c>
      <c r="P68">
        <v>-3.42</v>
      </c>
      <c r="Q68">
        <v>-3.36</v>
      </c>
      <c r="R68" s="3">
        <f t="shared" si="2"/>
        <v>-3.3333333333333335</v>
      </c>
      <c r="S68">
        <f t="shared" si="5"/>
        <v>6.6666666666666735E-2</v>
      </c>
      <c r="T68" s="11" t="s">
        <v>26</v>
      </c>
    </row>
    <row r="69" spans="2:20" x14ac:dyDescent="0.3">
      <c r="B69">
        <v>1.32</v>
      </c>
      <c r="C69" s="2">
        <v>-12.95</v>
      </c>
      <c r="D69">
        <v>-13.29</v>
      </c>
      <c r="E69">
        <v>-10.97</v>
      </c>
      <c r="F69" s="3">
        <f t="shared" ref="F69:F132" si="6">AVERAGE(C69:E69)</f>
        <v>-12.403333333333334</v>
      </c>
      <c r="G69">
        <f t="shared" si="3"/>
        <v>0.24806666666666691</v>
      </c>
      <c r="H69" s="11" t="s">
        <v>26</v>
      </c>
      <c r="I69" s="2">
        <v>-8.2100000000000009</v>
      </c>
      <c r="J69">
        <v>-8.35</v>
      </c>
      <c r="K69">
        <v>-8.4700000000000006</v>
      </c>
      <c r="L69" s="3">
        <f t="shared" ref="L69:L132" si="7">AVERAGE(I69:K69)</f>
        <v>-8.3433333333333337</v>
      </c>
      <c r="M69">
        <f t="shared" si="4"/>
        <v>0.16686666666666683</v>
      </c>
      <c r="N69" s="11" t="s">
        <v>26</v>
      </c>
      <c r="O69" s="2">
        <v>-3.27</v>
      </c>
      <c r="P69">
        <v>-3.47</v>
      </c>
      <c r="Q69">
        <v>-3.4</v>
      </c>
      <c r="R69" s="3">
        <f t="shared" ref="R69:R132" si="8">AVERAGE(O69:Q69)</f>
        <v>-3.3800000000000003</v>
      </c>
      <c r="S69">
        <f t="shared" si="5"/>
        <v>6.7600000000000063E-2</v>
      </c>
      <c r="T69" s="11" t="s">
        <v>26</v>
      </c>
    </row>
    <row r="70" spans="2:20" x14ac:dyDescent="0.3">
      <c r="B70">
        <v>1.34</v>
      </c>
      <c r="C70" s="2">
        <v>-12.98</v>
      </c>
      <c r="D70">
        <v>-13.35</v>
      </c>
      <c r="E70">
        <v>-10.74</v>
      </c>
      <c r="F70" s="3">
        <f t="shared" si="6"/>
        <v>-12.356666666666667</v>
      </c>
      <c r="G70">
        <f t="shared" si="3"/>
        <v>0.24713333333333357</v>
      </c>
      <c r="H70" s="11" t="s">
        <v>26</v>
      </c>
      <c r="I70" s="2">
        <v>-8.2899999999999991</v>
      </c>
      <c r="J70">
        <v>-8.43</v>
      </c>
      <c r="K70">
        <v>-8.5500000000000007</v>
      </c>
      <c r="L70" s="3">
        <f t="shared" si="7"/>
        <v>-8.4233333333333338</v>
      </c>
      <c r="M70">
        <f t="shared" si="4"/>
        <v>0.16846666666666682</v>
      </c>
      <c r="N70" s="11" t="s">
        <v>26</v>
      </c>
      <c r="O70" s="2">
        <v>-3.3</v>
      </c>
      <c r="P70">
        <v>-3.52</v>
      </c>
      <c r="Q70">
        <v>-3.46</v>
      </c>
      <c r="R70" s="3">
        <f t="shared" si="8"/>
        <v>-3.4266666666666672</v>
      </c>
      <c r="S70">
        <f t="shared" si="5"/>
        <v>6.8533333333333404E-2</v>
      </c>
      <c r="T70" s="11" t="s">
        <v>26</v>
      </c>
    </row>
    <row r="71" spans="2:20" x14ac:dyDescent="0.3">
      <c r="B71">
        <v>1.36</v>
      </c>
      <c r="C71" s="2">
        <v>-12.98</v>
      </c>
      <c r="D71">
        <v>-13.39</v>
      </c>
      <c r="E71">
        <v>-10.49</v>
      </c>
      <c r="F71" s="3">
        <f t="shared" si="6"/>
        <v>-12.286666666666667</v>
      </c>
      <c r="G71">
        <f t="shared" si="3"/>
        <v>0.24573333333333355</v>
      </c>
      <c r="H71" s="11" t="s">
        <v>26</v>
      </c>
      <c r="I71" s="2">
        <v>-8.36</v>
      </c>
      <c r="J71">
        <v>-8.51</v>
      </c>
      <c r="K71">
        <v>-8.6199999999999992</v>
      </c>
      <c r="L71" s="3">
        <f t="shared" si="7"/>
        <v>-8.4966666666666644</v>
      </c>
      <c r="M71">
        <f t="shared" si="4"/>
        <v>0.16993333333333344</v>
      </c>
      <c r="N71" s="11" t="s">
        <v>26</v>
      </c>
      <c r="O71" s="2">
        <v>-3.33</v>
      </c>
      <c r="P71">
        <v>-3.55</v>
      </c>
      <c r="Q71">
        <v>-3.5</v>
      </c>
      <c r="R71" s="3">
        <f t="shared" si="8"/>
        <v>-3.4599999999999995</v>
      </c>
      <c r="S71">
        <f t="shared" si="5"/>
        <v>6.9200000000000053E-2</v>
      </c>
      <c r="T71" s="11" t="s">
        <v>26</v>
      </c>
    </row>
    <row r="72" spans="2:20" x14ac:dyDescent="0.3">
      <c r="B72">
        <v>1.38</v>
      </c>
      <c r="C72" s="2">
        <v>-12.99</v>
      </c>
      <c r="D72">
        <v>-13.44</v>
      </c>
      <c r="E72">
        <v>-9.7899999999999991</v>
      </c>
      <c r="F72" s="3">
        <f t="shared" si="6"/>
        <v>-12.073333333333332</v>
      </c>
      <c r="G72">
        <f t="shared" si="3"/>
        <v>0.24146666666666419</v>
      </c>
      <c r="H72" s="11" t="s">
        <v>26</v>
      </c>
      <c r="I72" s="2">
        <v>-8.43</v>
      </c>
      <c r="J72">
        <v>-8.59</v>
      </c>
      <c r="K72">
        <v>-8.6999999999999993</v>
      </c>
      <c r="L72" s="3">
        <f t="shared" si="7"/>
        <v>-8.5733333333333324</v>
      </c>
      <c r="M72">
        <f t="shared" si="4"/>
        <v>0.17146666666666491</v>
      </c>
      <c r="N72" s="11" t="s">
        <v>26</v>
      </c>
      <c r="O72" s="2">
        <v>-3.37</v>
      </c>
      <c r="P72">
        <v>-3.62</v>
      </c>
      <c r="Q72">
        <v>-3.54</v>
      </c>
      <c r="R72" s="3">
        <f t="shared" si="8"/>
        <v>-3.5100000000000002</v>
      </c>
      <c r="S72">
        <f t="shared" si="5"/>
        <v>7.0199999999999291E-2</v>
      </c>
      <c r="T72" s="11" t="s">
        <v>26</v>
      </c>
    </row>
    <row r="73" spans="2:20" x14ac:dyDescent="0.3">
      <c r="B73">
        <v>1.4</v>
      </c>
      <c r="C73" s="2">
        <v>-12.98</v>
      </c>
      <c r="D73">
        <v>-13.46</v>
      </c>
      <c r="E73">
        <v>-8.92</v>
      </c>
      <c r="F73" s="3">
        <f t="shared" si="6"/>
        <v>-11.786666666666667</v>
      </c>
      <c r="G73">
        <f t="shared" si="3"/>
        <v>0.23573333333333354</v>
      </c>
      <c r="H73" s="11" t="s">
        <v>26</v>
      </c>
      <c r="I73" s="2">
        <v>-8.5</v>
      </c>
      <c r="J73">
        <v>-8.65</v>
      </c>
      <c r="K73">
        <v>-8.7799999999999994</v>
      </c>
      <c r="L73" s="3">
        <f t="shared" si="7"/>
        <v>-8.6433333333333326</v>
      </c>
      <c r="M73">
        <f t="shared" si="4"/>
        <v>0.17286666666666681</v>
      </c>
      <c r="N73" s="11" t="s">
        <v>26</v>
      </c>
      <c r="O73" s="2">
        <v>-3.4</v>
      </c>
      <c r="P73">
        <v>-3.66</v>
      </c>
      <c r="Q73">
        <v>-3.6</v>
      </c>
      <c r="R73" s="3">
        <f t="shared" si="8"/>
        <v>-3.5533333333333332</v>
      </c>
      <c r="S73">
        <f t="shared" si="5"/>
        <v>7.1066666666666722E-2</v>
      </c>
      <c r="T73" s="11" t="s">
        <v>26</v>
      </c>
    </row>
    <row r="74" spans="2:20" x14ac:dyDescent="0.3">
      <c r="B74">
        <v>1.42</v>
      </c>
      <c r="C74" s="2">
        <v>-12.97</v>
      </c>
      <c r="D74">
        <v>-13.49</v>
      </c>
      <c r="E74">
        <v>-8.16</v>
      </c>
      <c r="F74" s="3">
        <f t="shared" si="6"/>
        <v>-11.540000000000001</v>
      </c>
      <c r="G74">
        <f t="shared" si="3"/>
        <v>0.23080000000000023</v>
      </c>
      <c r="H74" s="11" t="s">
        <v>26</v>
      </c>
      <c r="I74" s="2">
        <v>-8.56</v>
      </c>
      <c r="J74">
        <v>-8.73</v>
      </c>
      <c r="K74">
        <v>-8.86</v>
      </c>
      <c r="L74" s="3">
        <f t="shared" si="7"/>
        <v>-8.7166666666666668</v>
      </c>
      <c r="M74">
        <f t="shared" si="4"/>
        <v>0.17433333333333348</v>
      </c>
      <c r="N74" s="11" t="s">
        <v>26</v>
      </c>
      <c r="O74" s="2">
        <v>-3.43</v>
      </c>
      <c r="P74">
        <v>-3.72</v>
      </c>
      <c r="Q74">
        <v>-3.67</v>
      </c>
      <c r="R74" s="3">
        <f t="shared" si="8"/>
        <v>-3.6066666666666669</v>
      </c>
      <c r="S74">
        <f t="shared" si="5"/>
        <v>7.2133333333333396E-2</v>
      </c>
      <c r="T74" s="11" t="s">
        <v>26</v>
      </c>
    </row>
    <row r="75" spans="2:20" x14ac:dyDescent="0.3">
      <c r="B75">
        <v>1.44</v>
      </c>
      <c r="C75" s="2">
        <v>-12.93</v>
      </c>
      <c r="D75">
        <v>-13.5</v>
      </c>
      <c r="E75">
        <v>-7.57</v>
      </c>
      <c r="F75" s="3">
        <f t="shared" si="6"/>
        <v>-11.333333333333334</v>
      </c>
      <c r="G75">
        <f t="shared" si="3"/>
        <v>0.22666666666666688</v>
      </c>
      <c r="H75" s="11" t="s">
        <v>26</v>
      </c>
      <c r="I75" s="2">
        <v>-8.6300000000000008</v>
      </c>
      <c r="J75">
        <v>-8.81</v>
      </c>
      <c r="K75">
        <v>-8.84</v>
      </c>
      <c r="L75" s="3">
        <f t="shared" si="7"/>
        <v>-8.76</v>
      </c>
      <c r="M75">
        <f t="shared" si="4"/>
        <v>0.17520000000000016</v>
      </c>
      <c r="N75" s="11" t="s">
        <v>26</v>
      </c>
      <c r="O75" s="2">
        <v>-3.46</v>
      </c>
      <c r="P75">
        <v>-3.76</v>
      </c>
      <c r="Q75">
        <v>-3.69</v>
      </c>
      <c r="R75" s="3">
        <f t="shared" si="8"/>
        <v>-3.6366666666666667</v>
      </c>
      <c r="S75">
        <f t="shared" si="5"/>
        <v>7.27333333333334E-2</v>
      </c>
      <c r="T75" s="11" t="s">
        <v>26</v>
      </c>
    </row>
    <row r="76" spans="2:20" x14ac:dyDescent="0.3">
      <c r="B76">
        <v>1.46</v>
      </c>
      <c r="C76" s="2">
        <v>-12.89</v>
      </c>
      <c r="D76">
        <v>-13.51</v>
      </c>
      <c r="E76">
        <v>-7.24</v>
      </c>
      <c r="F76" s="3">
        <f t="shared" si="6"/>
        <v>-11.213333333333333</v>
      </c>
      <c r="G76">
        <f t="shared" si="3"/>
        <v>0.22426666666666686</v>
      </c>
      <c r="H76" s="11" t="s">
        <v>26</v>
      </c>
      <c r="I76" s="2">
        <v>-8.69</v>
      </c>
      <c r="J76">
        <v>-8.8699999999999992</v>
      </c>
      <c r="K76">
        <v>-8.86</v>
      </c>
      <c r="L76" s="3">
        <f t="shared" si="7"/>
        <v>-8.8066666666666666</v>
      </c>
      <c r="M76">
        <f t="shared" si="4"/>
        <v>0.1761333333333335</v>
      </c>
      <c r="N76" s="11" t="s">
        <v>26</v>
      </c>
      <c r="O76" s="2">
        <v>-3.49</v>
      </c>
      <c r="P76">
        <v>-3.81</v>
      </c>
      <c r="Q76">
        <v>-3.76</v>
      </c>
      <c r="R76" s="3">
        <f t="shared" si="8"/>
        <v>-3.686666666666667</v>
      </c>
      <c r="S76">
        <f t="shared" si="5"/>
        <v>7.3733333333333401E-2</v>
      </c>
      <c r="T76" s="11" t="s">
        <v>26</v>
      </c>
    </row>
    <row r="77" spans="2:20" x14ac:dyDescent="0.3">
      <c r="B77">
        <v>1.48</v>
      </c>
      <c r="C77" s="2">
        <v>-12.84</v>
      </c>
      <c r="D77">
        <v>-13.51</v>
      </c>
      <c r="E77">
        <v>-6.94</v>
      </c>
      <c r="F77" s="3">
        <f t="shared" si="6"/>
        <v>-11.096666666666666</v>
      </c>
      <c r="G77">
        <f t="shared" si="3"/>
        <v>0.22193333333333351</v>
      </c>
      <c r="H77" s="11" t="s">
        <v>26</v>
      </c>
      <c r="I77" s="2">
        <v>-8.73</v>
      </c>
      <c r="J77">
        <v>-8.9499999999999993</v>
      </c>
      <c r="K77">
        <v>-8.9</v>
      </c>
      <c r="L77" s="3">
        <f t="shared" si="7"/>
        <v>-8.86</v>
      </c>
      <c r="M77">
        <f t="shared" si="4"/>
        <v>0.17720000000000014</v>
      </c>
      <c r="N77" s="11" t="s">
        <v>26</v>
      </c>
      <c r="O77" s="2">
        <v>-3.51</v>
      </c>
      <c r="P77">
        <v>-3.86</v>
      </c>
      <c r="Q77">
        <v>-3.8</v>
      </c>
      <c r="R77" s="3">
        <f t="shared" si="8"/>
        <v>-3.7233333333333327</v>
      </c>
      <c r="S77">
        <f t="shared" si="5"/>
        <v>7.4466666666666723E-2</v>
      </c>
      <c r="T77" s="11" t="s">
        <v>26</v>
      </c>
    </row>
    <row r="78" spans="2:20" x14ac:dyDescent="0.3">
      <c r="B78">
        <v>1.5</v>
      </c>
      <c r="C78" s="2">
        <v>-12.77</v>
      </c>
      <c r="D78">
        <v>-13.5</v>
      </c>
      <c r="E78">
        <v>-6.66</v>
      </c>
      <c r="F78" s="3">
        <f t="shared" si="6"/>
        <v>-10.976666666666667</v>
      </c>
      <c r="G78">
        <f t="shared" si="3"/>
        <v>0.21953333333333352</v>
      </c>
      <c r="H78" s="11" t="s">
        <v>26</v>
      </c>
      <c r="I78" s="2">
        <v>-8.8000000000000007</v>
      </c>
      <c r="J78">
        <v>-9.02</v>
      </c>
      <c r="K78">
        <v>-8.93</v>
      </c>
      <c r="L78" s="3">
        <f t="shared" si="7"/>
        <v>-8.9166666666666661</v>
      </c>
      <c r="M78">
        <f t="shared" si="4"/>
        <v>0.17833333333333348</v>
      </c>
      <c r="N78" s="11" t="s">
        <v>26</v>
      </c>
      <c r="O78" s="2">
        <v>-3.55</v>
      </c>
      <c r="P78">
        <v>-3.89</v>
      </c>
      <c r="Q78">
        <v>-3.85</v>
      </c>
      <c r="R78" s="3">
        <f t="shared" si="8"/>
        <v>-3.7633333333333332</v>
      </c>
      <c r="S78">
        <f t="shared" si="5"/>
        <v>7.5266666666666732E-2</v>
      </c>
      <c r="T78" s="11" t="s">
        <v>26</v>
      </c>
    </row>
    <row r="79" spans="2:20" x14ac:dyDescent="0.3">
      <c r="B79">
        <v>1.52</v>
      </c>
      <c r="C79" s="2">
        <v>-12.7</v>
      </c>
      <c r="D79">
        <v>-13.49</v>
      </c>
      <c r="E79">
        <v>-6.28</v>
      </c>
      <c r="F79" s="3">
        <f t="shared" si="6"/>
        <v>-10.823333333333332</v>
      </c>
      <c r="G79">
        <f t="shared" ref="G79:G142" si="9">-1*F79*($B79-$B78)</f>
        <v>0.21646666666666683</v>
      </c>
      <c r="H79" s="11" t="s">
        <v>26</v>
      </c>
      <c r="I79" s="2">
        <v>-8.85</v>
      </c>
      <c r="J79">
        <v>-9.07</v>
      </c>
      <c r="K79">
        <v>-8.9600000000000009</v>
      </c>
      <c r="L79" s="3">
        <f t="shared" si="7"/>
        <v>-8.9600000000000009</v>
      </c>
      <c r="M79">
        <f t="shared" si="4"/>
        <v>0.17920000000000016</v>
      </c>
      <c r="N79" s="11" t="s">
        <v>26</v>
      </c>
      <c r="O79" s="2">
        <v>-3.56</v>
      </c>
      <c r="P79">
        <v>-3.94</v>
      </c>
      <c r="Q79">
        <v>-3.88</v>
      </c>
      <c r="R79" s="3">
        <f t="shared" si="8"/>
        <v>-3.793333333333333</v>
      </c>
      <c r="S79">
        <f t="shared" si="5"/>
        <v>7.5866666666666721E-2</v>
      </c>
      <c r="T79" s="11" t="s">
        <v>26</v>
      </c>
    </row>
    <row r="80" spans="2:20" x14ac:dyDescent="0.3">
      <c r="B80">
        <v>1.54</v>
      </c>
      <c r="C80" s="2">
        <v>-12.6</v>
      </c>
      <c r="D80">
        <v>-13.47</v>
      </c>
      <c r="E80">
        <v>-5.95</v>
      </c>
      <c r="F80" s="3">
        <f t="shared" si="6"/>
        <v>-10.673333333333334</v>
      </c>
      <c r="G80">
        <f t="shared" si="9"/>
        <v>0.21346666666666686</v>
      </c>
      <c r="H80" s="11" t="s">
        <v>26</v>
      </c>
      <c r="I80" s="2">
        <v>-8.9</v>
      </c>
      <c r="J80">
        <v>-9.14</v>
      </c>
      <c r="K80">
        <v>-9.01</v>
      </c>
      <c r="L80" s="3">
        <f t="shared" si="7"/>
        <v>-9.0166666666666657</v>
      </c>
      <c r="M80">
        <f t="shared" si="4"/>
        <v>0.18033333333333348</v>
      </c>
      <c r="N80" s="11" t="s">
        <v>26</v>
      </c>
      <c r="O80" s="2">
        <v>-3.6</v>
      </c>
      <c r="P80">
        <v>-3.97</v>
      </c>
      <c r="Q80">
        <v>-3.93</v>
      </c>
      <c r="R80" s="3">
        <f t="shared" si="8"/>
        <v>-3.8333333333333335</v>
      </c>
      <c r="S80">
        <f t="shared" si="5"/>
        <v>7.6666666666666744E-2</v>
      </c>
      <c r="T80" s="11" t="s">
        <v>26</v>
      </c>
    </row>
    <row r="81" spans="2:20" x14ac:dyDescent="0.3">
      <c r="B81">
        <v>1.56</v>
      </c>
      <c r="C81" s="2">
        <v>-12.47</v>
      </c>
      <c r="D81">
        <v>-13.43</v>
      </c>
      <c r="E81">
        <v>-5.73</v>
      </c>
      <c r="F81" s="3">
        <f t="shared" si="6"/>
        <v>-10.543333333333333</v>
      </c>
      <c r="G81">
        <f t="shared" si="9"/>
        <v>0.21086666666666684</v>
      </c>
      <c r="H81" s="11" t="s">
        <v>26</v>
      </c>
      <c r="I81" s="2">
        <v>-8.9499999999999993</v>
      </c>
      <c r="J81">
        <v>-9.19</v>
      </c>
      <c r="K81">
        <v>-9.0299999999999994</v>
      </c>
      <c r="L81" s="3">
        <f t="shared" si="7"/>
        <v>-9.0566666666666666</v>
      </c>
      <c r="M81">
        <f t="shared" si="4"/>
        <v>0.18113333333333351</v>
      </c>
      <c r="N81" s="11" t="s">
        <v>26</v>
      </c>
      <c r="O81" s="2">
        <v>-3.62</v>
      </c>
      <c r="P81">
        <v>-4.01</v>
      </c>
      <c r="Q81">
        <v>-3.97</v>
      </c>
      <c r="R81" s="3">
        <f t="shared" si="8"/>
        <v>-3.8666666666666667</v>
      </c>
      <c r="S81">
        <f t="shared" si="5"/>
        <v>7.7333333333333407E-2</v>
      </c>
      <c r="T81" s="11" t="s">
        <v>26</v>
      </c>
    </row>
    <row r="82" spans="2:20" x14ac:dyDescent="0.3">
      <c r="B82">
        <v>1.58</v>
      </c>
      <c r="C82" s="2">
        <v>-12.35</v>
      </c>
      <c r="D82">
        <v>-13.39</v>
      </c>
      <c r="E82">
        <v>-5.53</v>
      </c>
      <c r="F82" s="3">
        <f t="shared" si="6"/>
        <v>-10.423333333333334</v>
      </c>
      <c r="G82">
        <f t="shared" si="9"/>
        <v>0.20846666666666686</v>
      </c>
      <c r="H82" s="11" t="s">
        <v>26</v>
      </c>
      <c r="I82" s="2">
        <v>-9</v>
      </c>
      <c r="J82">
        <v>-9.25</v>
      </c>
      <c r="K82">
        <v>-9.07</v>
      </c>
      <c r="L82" s="3">
        <f t="shared" si="7"/>
        <v>-9.1066666666666674</v>
      </c>
      <c r="M82">
        <f t="shared" ref="M82:M145" si="10">-1*L82*($B82-$B81)</f>
        <v>0.18213333333333351</v>
      </c>
      <c r="N82" s="11" t="s">
        <v>26</v>
      </c>
      <c r="O82" s="2">
        <v>-3.64</v>
      </c>
      <c r="P82">
        <v>-4.04</v>
      </c>
      <c r="Q82">
        <v>-4</v>
      </c>
      <c r="R82" s="3">
        <f t="shared" si="8"/>
        <v>-3.8933333333333331</v>
      </c>
      <c r="S82">
        <f t="shared" si="5"/>
        <v>7.7866666666666737E-2</v>
      </c>
      <c r="T82" s="11" t="s">
        <v>26</v>
      </c>
    </row>
    <row r="83" spans="2:20" x14ac:dyDescent="0.3">
      <c r="B83">
        <v>1.6</v>
      </c>
      <c r="C83" s="2">
        <v>-12.17</v>
      </c>
      <c r="D83">
        <v>-13.33</v>
      </c>
      <c r="E83">
        <v>-5.33</v>
      </c>
      <c r="F83" s="3">
        <f t="shared" si="6"/>
        <v>-10.276666666666666</v>
      </c>
      <c r="G83">
        <f t="shared" si="9"/>
        <v>0.20553333333333348</v>
      </c>
      <c r="H83" s="11" t="s">
        <v>26</v>
      </c>
      <c r="I83" s="2">
        <v>-9.0299999999999994</v>
      </c>
      <c r="J83">
        <v>-9.2899999999999991</v>
      </c>
      <c r="K83">
        <v>-9.1</v>
      </c>
      <c r="L83" s="3">
        <f t="shared" si="7"/>
        <v>-9.14</v>
      </c>
      <c r="M83">
        <f t="shared" si="10"/>
        <v>0.18280000000000018</v>
      </c>
      <c r="N83" s="11" t="s">
        <v>26</v>
      </c>
      <c r="O83" s="2">
        <v>-3.68</v>
      </c>
      <c r="P83">
        <v>-4.07</v>
      </c>
      <c r="Q83">
        <v>-4.04</v>
      </c>
      <c r="R83" s="3">
        <f t="shared" si="8"/>
        <v>-3.9299999999999997</v>
      </c>
      <c r="S83">
        <f t="shared" si="5"/>
        <v>7.8600000000000059E-2</v>
      </c>
      <c r="T83" s="11" t="s">
        <v>26</v>
      </c>
    </row>
    <row r="84" spans="2:20" x14ac:dyDescent="0.3">
      <c r="B84">
        <v>1.62</v>
      </c>
      <c r="C84" s="2">
        <v>-11.99</v>
      </c>
      <c r="D84">
        <v>-13.27</v>
      </c>
      <c r="E84">
        <v>-5.15</v>
      </c>
      <c r="F84" s="3">
        <f t="shared" si="6"/>
        <v>-10.136666666666665</v>
      </c>
      <c r="G84">
        <f t="shared" si="9"/>
        <v>0.20273333333333349</v>
      </c>
      <c r="H84" s="11" t="s">
        <v>26</v>
      </c>
      <c r="I84" s="2">
        <v>-9.07</v>
      </c>
      <c r="J84">
        <v>-9.35</v>
      </c>
      <c r="K84">
        <v>-9.1199999999999992</v>
      </c>
      <c r="L84" s="3">
        <f t="shared" si="7"/>
        <v>-9.18</v>
      </c>
      <c r="M84">
        <f t="shared" si="10"/>
        <v>0.18360000000000015</v>
      </c>
      <c r="N84" s="11" t="s">
        <v>26</v>
      </c>
      <c r="O84" s="2">
        <v>-3.69</v>
      </c>
      <c r="P84">
        <v>-4.0999999999999996</v>
      </c>
      <c r="Q84">
        <v>-4.07</v>
      </c>
      <c r="R84" s="3">
        <f t="shared" si="8"/>
        <v>-3.9533333333333331</v>
      </c>
      <c r="S84">
        <f t="shared" si="5"/>
        <v>7.9066666666666729E-2</v>
      </c>
      <c r="T84" s="11" t="s">
        <v>26</v>
      </c>
    </row>
    <row r="85" spans="2:20" x14ac:dyDescent="0.3">
      <c r="B85">
        <v>1.64</v>
      </c>
      <c r="C85" s="2">
        <v>-11.79</v>
      </c>
      <c r="D85">
        <v>-13.18</v>
      </c>
      <c r="E85">
        <v>-4.93</v>
      </c>
      <c r="F85" s="3">
        <f t="shared" si="6"/>
        <v>-9.9666666666666668</v>
      </c>
      <c r="G85">
        <f t="shared" si="9"/>
        <v>0.19933333333333131</v>
      </c>
      <c r="H85" s="11" t="s">
        <v>26</v>
      </c>
      <c r="I85" s="2">
        <v>-9.1</v>
      </c>
      <c r="J85">
        <v>-9.39</v>
      </c>
      <c r="K85">
        <v>-9.14</v>
      </c>
      <c r="L85" s="3">
        <f t="shared" si="7"/>
        <v>-9.2100000000000009</v>
      </c>
      <c r="M85">
        <f t="shared" si="10"/>
        <v>0.18419999999999814</v>
      </c>
      <c r="N85" s="11" t="s">
        <v>26</v>
      </c>
      <c r="O85" s="2">
        <v>-3.72</v>
      </c>
      <c r="P85">
        <v>-4.13</v>
      </c>
      <c r="Q85">
        <v>-4.0999999999999996</v>
      </c>
      <c r="R85" s="3">
        <f t="shared" si="8"/>
        <v>-3.9833333333333329</v>
      </c>
      <c r="S85">
        <f t="shared" si="5"/>
        <v>7.9666666666665845E-2</v>
      </c>
      <c r="T85" s="11" t="s">
        <v>26</v>
      </c>
    </row>
    <row r="86" spans="2:20" x14ac:dyDescent="0.3">
      <c r="B86">
        <v>1.66</v>
      </c>
      <c r="C86" s="2">
        <v>-11.33</v>
      </c>
      <c r="D86">
        <v>-13.09</v>
      </c>
      <c r="E86">
        <v>-4.74</v>
      </c>
      <c r="F86" s="3">
        <f t="shared" si="6"/>
        <v>-9.7200000000000006</v>
      </c>
      <c r="G86">
        <f t="shared" si="9"/>
        <v>0.19440000000000018</v>
      </c>
      <c r="H86" s="11" t="s">
        <v>26</v>
      </c>
      <c r="I86" s="2">
        <v>-9.1300000000000008</v>
      </c>
      <c r="J86">
        <v>-9.42</v>
      </c>
      <c r="K86">
        <v>-9.17</v>
      </c>
      <c r="L86" s="3">
        <f t="shared" si="7"/>
        <v>-9.24</v>
      </c>
      <c r="M86">
        <f t="shared" si="10"/>
        <v>0.18480000000000016</v>
      </c>
      <c r="N86" s="11" t="s">
        <v>26</v>
      </c>
      <c r="O86" s="2">
        <v>-3.74</v>
      </c>
      <c r="P86">
        <v>-4.17</v>
      </c>
      <c r="Q86">
        <v>-4.1399999999999997</v>
      </c>
      <c r="R86" s="3">
        <f t="shared" si="8"/>
        <v>-4.0166666666666666</v>
      </c>
      <c r="S86">
        <f t="shared" si="5"/>
        <v>8.0333333333333409E-2</v>
      </c>
      <c r="T86" s="11" t="s">
        <v>26</v>
      </c>
    </row>
    <row r="87" spans="2:20" x14ac:dyDescent="0.3">
      <c r="B87">
        <v>1.68</v>
      </c>
      <c r="C87" s="2">
        <v>-6.83</v>
      </c>
      <c r="D87">
        <v>-12.96</v>
      </c>
      <c r="E87">
        <v>-4.5599999999999996</v>
      </c>
      <c r="F87" s="3">
        <f t="shared" si="6"/>
        <v>-8.1166666666666654</v>
      </c>
      <c r="G87">
        <f t="shared" si="9"/>
        <v>0.16233333333333344</v>
      </c>
      <c r="H87" s="11" t="s">
        <v>26</v>
      </c>
      <c r="I87" s="2">
        <v>-9.15</v>
      </c>
      <c r="J87">
        <v>-9.4700000000000006</v>
      </c>
      <c r="K87">
        <v>-9.18</v>
      </c>
      <c r="L87" s="3">
        <f t="shared" si="7"/>
        <v>-9.2666666666666675</v>
      </c>
      <c r="M87">
        <f t="shared" si="10"/>
        <v>0.18533333333333352</v>
      </c>
      <c r="N87" s="11" t="s">
        <v>26</v>
      </c>
      <c r="O87" s="2">
        <v>-3.77</v>
      </c>
      <c r="P87">
        <v>-4.1900000000000004</v>
      </c>
      <c r="Q87">
        <v>-4.16</v>
      </c>
      <c r="R87" s="3">
        <f t="shared" si="8"/>
        <v>-4.04</v>
      </c>
      <c r="S87">
        <f t="shared" si="5"/>
        <v>8.0800000000000066E-2</v>
      </c>
      <c r="T87" s="11" t="s">
        <v>26</v>
      </c>
    </row>
    <row r="88" spans="2:20" x14ac:dyDescent="0.3">
      <c r="B88">
        <v>1.7</v>
      </c>
      <c r="C88" s="2">
        <v>-5.72</v>
      </c>
      <c r="D88">
        <v>-12.74</v>
      </c>
      <c r="E88">
        <v>-4.3899999999999997</v>
      </c>
      <c r="F88" s="3">
        <f t="shared" si="6"/>
        <v>-7.6166666666666671</v>
      </c>
      <c r="G88">
        <f t="shared" si="9"/>
        <v>0.15233333333333349</v>
      </c>
      <c r="H88" s="11" t="s">
        <v>26</v>
      </c>
      <c r="I88" s="2">
        <v>-9.18</v>
      </c>
      <c r="J88">
        <v>-9.49</v>
      </c>
      <c r="K88">
        <v>-9.18</v>
      </c>
      <c r="L88" s="3">
        <f t="shared" si="7"/>
        <v>-9.2833333333333332</v>
      </c>
      <c r="M88">
        <f t="shared" si="10"/>
        <v>0.18566666666666684</v>
      </c>
      <c r="N88" s="11" t="s">
        <v>26</v>
      </c>
      <c r="O88" s="2">
        <v>-3.79</v>
      </c>
      <c r="P88">
        <v>-4.22</v>
      </c>
      <c r="Q88">
        <v>-4.1900000000000004</v>
      </c>
      <c r="R88" s="3">
        <f t="shared" si="8"/>
        <v>-4.0666666666666664</v>
      </c>
      <c r="S88">
        <f t="shared" si="5"/>
        <v>8.1333333333333396E-2</v>
      </c>
      <c r="T88" s="11" t="s">
        <v>26</v>
      </c>
    </row>
    <row r="89" spans="2:20" x14ac:dyDescent="0.3">
      <c r="B89">
        <v>1.72</v>
      </c>
      <c r="C89" s="2">
        <v>-5.09</v>
      </c>
      <c r="D89">
        <v>-11.25</v>
      </c>
      <c r="E89">
        <v>-4.21</v>
      </c>
      <c r="F89" s="3">
        <f t="shared" si="6"/>
        <v>-6.8500000000000005</v>
      </c>
      <c r="G89">
        <f t="shared" si="9"/>
        <v>0.13700000000000012</v>
      </c>
      <c r="H89" s="11" t="s">
        <v>26</v>
      </c>
      <c r="I89" s="2">
        <v>-9.19</v>
      </c>
      <c r="J89">
        <v>-9.51</v>
      </c>
      <c r="K89">
        <v>-9.2100000000000009</v>
      </c>
      <c r="L89" s="3">
        <f t="shared" si="7"/>
        <v>-9.3033333333333328</v>
      </c>
      <c r="M89">
        <f t="shared" si="10"/>
        <v>0.18606666666666682</v>
      </c>
      <c r="N89" s="11" t="s">
        <v>26</v>
      </c>
      <c r="O89" s="2">
        <v>-3.8</v>
      </c>
      <c r="P89">
        <v>-4.24</v>
      </c>
      <c r="Q89">
        <v>-4.22</v>
      </c>
      <c r="R89" s="3">
        <f t="shared" si="8"/>
        <v>-4.086666666666666</v>
      </c>
      <c r="S89">
        <f t="shared" si="5"/>
        <v>8.1733333333333394E-2</v>
      </c>
      <c r="T89" s="11" t="s">
        <v>26</v>
      </c>
    </row>
    <row r="90" spans="2:20" x14ac:dyDescent="0.3">
      <c r="B90">
        <v>1.74</v>
      </c>
      <c r="C90" s="2">
        <v>-4.72</v>
      </c>
      <c r="D90">
        <v>-8.41</v>
      </c>
      <c r="E90">
        <v>-4</v>
      </c>
      <c r="F90" s="3">
        <f t="shared" si="6"/>
        <v>-5.71</v>
      </c>
      <c r="G90">
        <f t="shared" si="9"/>
        <v>0.11420000000000011</v>
      </c>
      <c r="H90" s="11" t="s">
        <v>26</v>
      </c>
      <c r="I90" s="2">
        <v>-9.1999999999999993</v>
      </c>
      <c r="J90">
        <v>-9.5500000000000007</v>
      </c>
      <c r="K90">
        <v>-9.2100000000000009</v>
      </c>
      <c r="L90" s="3">
        <f t="shared" si="7"/>
        <v>-9.32</v>
      </c>
      <c r="M90">
        <f t="shared" si="10"/>
        <v>0.18640000000000018</v>
      </c>
      <c r="N90" s="11" t="s">
        <v>26</v>
      </c>
      <c r="O90" s="2">
        <v>-3.82</v>
      </c>
      <c r="P90">
        <v>-4.26</v>
      </c>
      <c r="Q90">
        <v>-4.25</v>
      </c>
      <c r="R90" s="3">
        <f t="shared" si="8"/>
        <v>-4.1100000000000003</v>
      </c>
      <c r="S90">
        <f t="shared" si="5"/>
        <v>8.2200000000000079E-2</v>
      </c>
      <c r="T90" s="11" t="s">
        <v>26</v>
      </c>
    </row>
    <row r="91" spans="2:20" x14ac:dyDescent="0.3">
      <c r="B91">
        <v>1.76</v>
      </c>
      <c r="C91" s="2">
        <v>-4.46</v>
      </c>
      <c r="D91">
        <v>-7.43</v>
      </c>
      <c r="E91">
        <v>-3.82</v>
      </c>
      <c r="F91" s="3">
        <f t="shared" si="6"/>
        <v>-5.2366666666666672</v>
      </c>
      <c r="G91">
        <f t="shared" si="9"/>
        <v>0.10473333333333344</v>
      </c>
      <c r="H91" s="11" t="s">
        <v>26</v>
      </c>
      <c r="I91" s="2">
        <v>-9.2100000000000009</v>
      </c>
      <c r="J91">
        <v>-9.5399999999999991</v>
      </c>
      <c r="K91">
        <v>-9.2100000000000009</v>
      </c>
      <c r="L91" s="3">
        <f t="shared" si="7"/>
        <v>-9.32</v>
      </c>
      <c r="M91">
        <f t="shared" si="10"/>
        <v>0.18640000000000018</v>
      </c>
      <c r="N91" s="11" t="s">
        <v>26</v>
      </c>
      <c r="O91" s="2">
        <v>-3.83</v>
      </c>
      <c r="P91">
        <v>-4.29</v>
      </c>
      <c r="Q91">
        <v>-4.26</v>
      </c>
      <c r="R91" s="3">
        <f t="shared" si="8"/>
        <v>-4.1266666666666669</v>
      </c>
      <c r="S91">
        <f t="shared" si="5"/>
        <v>8.2533333333333417E-2</v>
      </c>
      <c r="T91" s="11" t="s">
        <v>26</v>
      </c>
    </row>
    <row r="92" spans="2:20" x14ac:dyDescent="0.3">
      <c r="B92">
        <v>1.78</v>
      </c>
      <c r="C92" s="2">
        <v>-4.26</v>
      </c>
      <c r="D92">
        <v>-6.99</v>
      </c>
      <c r="E92">
        <v>-3.66</v>
      </c>
      <c r="F92" s="3">
        <f t="shared" si="6"/>
        <v>-4.97</v>
      </c>
      <c r="G92">
        <f t="shared" si="9"/>
        <v>9.9400000000000086E-2</v>
      </c>
      <c r="H92" s="11" t="s">
        <v>26</v>
      </c>
      <c r="I92" s="2">
        <v>-9.1999999999999993</v>
      </c>
      <c r="J92">
        <v>-9.56</v>
      </c>
      <c r="K92">
        <v>-9.2200000000000006</v>
      </c>
      <c r="L92" s="3">
        <f t="shared" si="7"/>
        <v>-9.3266666666666662</v>
      </c>
      <c r="M92">
        <f t="shared" si="10"/>
        <v>0.1865333333333335</v>
      </c>
      <c r="N92" s="11" t="s">
        <v>26</v>
      </c>
      <c r="O92" s="2">
        <v>-3.85</v>
      </c>
      <c r="P92">
        <v>-4.3099999999999996</v>
      </c>
      <c r="Q92">
        <v>-4.29</v>
      </c>
      <c r="R92" s="3">
        <f t="shared" si="8"/>
        <v>-4.1499999999999995</v>
      </c>
      <c r="S92">
        <f t="shared" si="5"/>
        <v>8.300000000000006E-2</v>
      </c>
      <c r="T92" s="11" t="s">
        <v>26</v>
      </c>
    </row>
    <row r="93" spans="2:20" x14ac:dyDescent="0.3">
      <c r="B93">
        <v>1.8</v>
      </c>
      <c r="C93" s="2">
        <v>-4.05</v>
      </c>
      <c r="D93">
        <v>-6.64</v>
      </c>
      <c r="E93">
        <v>-3.51</v>
      </c>
      <c r="F93" s="3">
        <f t="shared" si="6"/>
        <v>-4.7333333333333334</v>
      </c>
      <c r="G93">
        <f t="shared" si="9"/>
        <v>9.4666666666666746E-2</v>
      </c>
      <c r="H93" s="11" t="s">
        <v>26</v>
      </c>
      <c r="I93" s="2">
        <v>-9.1999999999999993</v>
      </c>
      <c r="J93">
        <v>-9.5500000000000007</v>
      </c>
      <c r="K93">
        <v>-9.2100000000000009</v>
      </c>
      <c r="L93" s="3">
        <f t="shared" si="7"/>
        <v>-9.32</v>
      </c>
      <c r="M93">
        <f t="shared" si="10"/>
        <v>0.18640000000000018</v>
      </c>
      <c r="N93" s="11" t="s">
        <v>26</v>
      </c>
      <c r="O93" s="2">
        <v>-3.86</v>
      </c>
      <c r="P93">
        <v>-4.32</v>
      </c>
      <c r="Q93">
        <v>-4.32</v>
      </c>
      <c r="R93" s="3">
        <f t="shared" si="8"/>
        <v>-4.166666666666667</v>
      </c>
      <c r="S93">
        <f t="shared" si="5"/>
        <v>8.3333333333333412E-2</v>
      </c>
      <c r="T93" s="11" t="s">
        <v>26</v>
      </c>
    </row>
    <row r="94" spans="2:20" x14ac:dyDescent="0.3">
      <c r="B94">
        <v>1.82</v>
      </c>
      <c r="C94" s="2">
        <v>-3.85</v>
      </c>
      <c r="D94">
        <v>-6.36</v>
      </c>
      <c r="E94">
        <v>-3.37</v>
      </c>
      <c r="F94" s="3">
        <f t="shared" si="6"/>
        <v>-4.5266666666666673</v>
      </c>
      <c r="G94">
        <f t="shared" si="9"/>
        <v>9.0533333333333424E-2</v>
      </c>
      <c r="H94" s="11" t="s">
        <v>26</v>
      </c>
      <c r="I94" s="2">
        <v>-9.1999999999999993</v>
      </c>
      <c r="J94">
        <v>-9.5500000000000007</v>
      </c>
      <c r="K94">
        <v>-9.1999999999999993</v>
      </c>
      <c r="L94" s="3">
        <f t="shared" si="7"/>
        <v>-9.3166666666666664</v>
      </c>
      <c r="M94">
        <f t="shared" si="10"/>
        <v>0.18633333333333349</v>
      </c>
      <c r="N94" s="11" t="s">
        <v>26</v>
      </c>
      <c r="O94" s="2">
        <v>-3.87</v>
      </c>
      <c r="P94">
        <v>-4.3499999999999996</v>
      </c>
      <c r="Q94">
        <v>-4.33</v>
      </c>
      <c r="R94" s="3">
        <f t="shared" si="8"/>
        <v>-4.1833333333333327</v>
      </c>
      <c r="S94">
        <f t="shared" ref="S94:S157" si="11">-1*R94*($B94-$B93)</f>
        <v>8.3666666666666722E-2</v>
      </c>
      <c r="T94" s="11" t="s">
        <v>26</v>
      </c>
    </row>
    <row r="95" spans="2:20" x14ac:dyDescent="0.3">
      <c r="B95">
        <v>1.84</v>
      </c>
      <c r="C95" s="2">
        <v>-3.66</v>
      </c>
      <c r="D95">
        <v>-6.1</v>
      </c>
      <c r="E95">
        <v>-3.24</v>
      </c>
      <c r="F95" s="3">
        <f t="shared" si="6"/>
        <v>-4.333333333333333</v>
      </c>
      <c r="G95">
        <f t="shared" si="9"/>
        <v>8.6666666666666739E-2</v>
      </c>
      <c r="H95" s="11" t="s">
        <v>26</v>
      </c>
      <c r="I95" s="2">
        <v>-9.19</v>
      </c>
      <c r="J95">
        <v>-9.5299999999999994</v>
      </c>
      <c r="K95">
        <v>-9.1999999999999993</v>
      </c>
      <c r="L95" s="3">
        <f t="shared" si="7"/>
        <v>-9.3066666666666666</v>
      </c>
      <c r="M95">
        <f t="shared" si="10"/>
        <v>0.18613333333333351</v>
      </c>
      <c r="N95" s="11" t="s">
        <v>26</v>
      </c>
      <c r="O95" s="2">
        <v>-3.87</v>
      </c>
      <c r="P95">
        <v>-4.3600000000000003</v>
      </c>
      <c r="Q95">
        <v>-4.3499999999999996</v>
      </c>
      <c r="R95" s="3">
        <f t="shared" si="8"/>
        <v>-4.1933333333333334</v>
      </c>
      <c r="S95">
        <f t="shared" si="11"/>
        <v>8.3866666666666742E-2</v>
      </c>
      <c r="T95" s="11" t="s">
        <v>26</v>
      </c>
    </row>
    <row r="96" spans="2:20" x14ac:dyDescent="0.3">
      <c r="B96">
        <v>1.86</v>
      </c>
      <c r="C96" s="2">
        <v>-3.53</v>
      </c>
      <c r="D96">
        <v>-5.84</v>
      </c>
      <c r="E96">
        <v>-3.1</v>
      </c>
      <c r="F96" s="3">
        <f t="shared" si="6"/>
        <v>-4.1566666666666663</v>
      </c>
      <c r="G96">
        <f t="shared" si="9"/>
        <v>8.3133333333333406E-2</v>
      </c>
      <c r="H96" s="11" t="s">
        <v>26</v>
      </c>
      <c r="I96" s="2">
        <v>-9.17</v>
      </c>
      <c r="J96">
        <v>-9.5299999999999994</v>
      </c>
      <c r="K96">
        <v>-9.18</v>
      </c>
      <c r="L96" s="3">
        <f t="shared" si="7"/>
        <v>-9.293333333333333</v>
      </c>
      <c r="M96">
        <f t="shared" si="10"/>
        <v>0.18586666666666682</v>
      </c>
      <c r="N96" s="11" t="s">
        <v>26</v>
      </c>
      <c r="O96" s="2">
        <v>-3.89</v>
      </c>
      <c r="P96">
        <v>-4.38</v>
      </c>
      <c r="Q96">
        <v>-4.37</v>
      </c>
      <c r="R96" s="3">
        <f t="shared" si="8"/>
        <v>-4.2133333333333338</v>
      </c>
      <c r="S96">
        <f t="shared" si="11"/>
        <v>8.4266666666666754E-2</v>
      </c>
      <c r="T96" s="11" t="s">
        <v>26</v>
      </c>
    </row>
    <row r="97" spans="2:20" x14ac:dyDescent="0.3">
      <c r="B97">
        <v>1.88</v>
      </c>
      <c r="C97" s="2">
        <v>-3.39</v>
      </c>
      <c r="D97">
        <v>-5.57</v>
      </c>
      <c r="E97">
        <v>-2.96</v>
      </c>
      <c r="F97" s="3">
        <f t="shared" si="6"/>
        <v>-3.973333333333334</v>
      </c>
      <c r="G97">
        <f t="shared" si="9"/>
        <v>7.9466666666665867E-2</v>
      </c>
      <c r="H97" s="11" t="s">
        <v>26</v>
      </c>
      <c r="I97" s="2">
        <v>-9.16</v>
      </c>
      <c r="J97">
        <v>-9.51</v>
      </c>
      <c r="K97">
        <v>-9.16</v>
      </c>
      <c r="L97" s="3">
        <f t="shared" si="7"/>
        <v>-9.2766666666666673</v>
      </c>
      <c r="M97">
        <f t="shared" si="10"/>
        <v>0.18553333333333144</v>
      </c>
      <c r="N97" s="11" t="s">
        <v>26</v>
      </c>
      <c r="O97" s="2">
        <v>-3.89</v>
      </c>
      <c r="P97">
        <v>-4.4000000000000004</v>
      </c>
      <c r="Q97">
        <v>-4.38</v>
      </c>
      <c r="R97" s="3">
        <f t="shared" si="8"/>
        <v>-4.2233333333333336</v>
      </c>
      <c r="S97">
        <f t="shared" si="11"/>
        <v>8.4466666666665816E-2</v>
      </c>
      <c r="T97" s="11" t="s">
        <v>26</v>
      </c>
    </row>
    <row r="98" spans="2:20" x14ac:dyDescent="0.3">
      <c r="B98">
        <v>1.9</v>
      </c>
      <c r="C98" s="2">
        <v>-3.27</v>
      </c>
      <c r="D98">
        <v>-5.33</v>
      </c>
      <c r="E98">
        <v>-2.78</v>
      </c>
      <c r="F98" s="3">
        <f t="shared" si="6"/>
        <v>-3.793333333333333</v>
      </c>
      <c r="G98">
        <f t="shared" si="9"/>
        <v>7.5866666666666721E-2</v>
      </c>
      <c r="H98" s="11" t="s">
        <v>26</v>
      </c>
      <c r="I98" s="2">
        <v>-9.14</v>
      </c>
      <c r="J98">
        <v>-9.48</v>
      </c>
      <c r="K98">
        <v>-9.15</v>
      </c>
      <c r="L98" s="3">
        <f t="shared" si="7"/>
        <v>-9.2566666666666677</v>
      </c>
      <c r="M98">
        <f t="shared" si="10"/>
        <v>0.18513333333333351</v>
      </c>
      <c r="N98" s="11" t="s">
        <v>26</v>
      </c>
      <c r="O98" s="2">
        <v>-3.9</v>
      </c>
      <c r="P98">
        <v>-4.41</v>
      </c>
      <c r="Q98">
        <v>-4.4000000000000004</v>
      </c>
      <c r="R98" s="3">
        <f t="shared" si="8"/>
        <v>-4.2366666666666672</v>
      </c>
      <c r="S98">
        <f t="shared" si="11"/>
        <v>8.4733333333333424E-2</v>
      </c>
      <c r="T98" s="11" t="s">
        <v>26</v>
      </c>
    </row>
    <row r="99" spans="2:20" x14ac:dyDescent="0.3">
      <c r="B99">
        <v>1.92</v>
      </c>
      <c r="C99" s="2">
        <v>-3.14</v>
      </c>
      <c r="D99">
        <v>-5.14</v>
      </c>
      <c r="E99">
        <v>-2.62</v>
      </c>
      <c r="F99" s="3">
        <f t="shared" si="6"/>
        <v>-3.6333333333333329</v>
      </c>
      <c r="G99">
        <f t="shared" si="9"/>
        <v>7.2666666666666727E-2</v>
      </c>
      <c r="H99" s="11" t="s">
        <v>26</v>
      </c>
      <c r="I99" s="2">
        <v>-9.1199999999999992</v>
      </c>
      <c r="J99">
        <v>-9.4700000000000006</v>
      </c>
      <c r="K99">
        <v>-9.1300000000000008</v>
      </c>
      <c r="L99" s="3">
        <f t="shared" si="7"/>
        <v>-9.24</v>
      </c>
      <c r="M99">
        <f t="shared" si="10"/>
        <v>0.18480000000000016</v>
      </c>
      <c r="N99" s="11" t="s">
        <v>26</v>
      </c>
      <c r="O99" s="2">
        <v>-3.91</v>
      </c>
      <c r="P99">
        <v>-4.43</v>
      </c>
      <c r="Q99">
        <v>-4.42</v>
      </c>
      <c r="R99" s="3">
        <f t="shared" si="8"/>
        <v>-4.253333333333333</v>
      </c>
      <c r="S99">
        <f t="shared" si="11"/>
        <v>8.5066666666666735E-2</v>
      </c>
      <c r="T99" s="11" t="s">
        <v>26</v>
      </c>
    </row>
    <row r="100" spans="2:20" x14ac:dyDescent="0.3">
      <c r="B100">
        <v>1.94</v>
      </c>
      <c r="C100" s="2">
        <v>-2.99</v>
      </c>
      <c r="D100">
        <v>-4.9400000000000004</v>
      </c>
      <c r="E100">
        <v>-2.46</v>
      </c>
      <c r="F100" s="3">
        <f t="shared" si="6"/>
        <v>-3.4633333333333334</v>
      </c>
      <c r="G100">
        <f t="shared" si="9"/>
        <v>6.9266666666666726E-2</v>
      </c>
      <c r="H100" s="11" t="s">
        <v>26</v>
      </c>
      <c r="I100" s="2">
        <v>-9.1</v>
      </c>
      <c r="J100">
        <v>-9.4499999999999993</v>
      </c>
      <c r="K100">
        <v>-9.1</v>
      </c>
      <c r="L100" s="3">
        <f t="shared" si="7"/>
        <v>-9.2166666666666668</v>
      </c>
      <c r="M100">
        <f t="shared" si="10"/>
        <v>0.18433333333333349</v>
      </c>
      <c r="N100" s="11" t="s">
        <v>26</v>
      </c>
      <c r="O100" s="2">
        <v>-3.91</v>
      </c>
      <c r="P100">
        <v>-4.4400000000000004</v>
      </c>
      <c r="Q100">
        <v>-4.43</v>
      </c>
      <c r="R100" s="3">
        <f t="shared" si="8"/>
        <v>-4.2600000000000007</v>
      </c>
      <c r="S100">
        <f t="shared" si="11"/>
        <v>8.5200000000000095E-2</v>
      </c>
      <c r="T100" s="11" t="s">
        <v>26</v>
      </c>
    </row>
    <row r="101" spans="2:20" x14ac:dyDescent="0.3">
      <c r="B101">
        <v>1.96</v>
      </c>
      <c r="C101" s="2">
        <v>-2.86</v>
      </c>
      <c r="D101">
        <v>-4.72</v>
      </c>
      <c r="E101">
        <v>-2.2999999999999998</v>
      </c>
      <c r="F101" s="3">
        <f t="shared" si="6"/>
        <v>-3.293333333333333</v>
      </c>
      <c r="G101">
        <f t="shared" si="9"/>
        <v>6.5866666666666712E-2</v>
      </c>
      <c r="H101" s="11" t="s">
        <v>26</v>
      </c>
      <c r="I101" s="2">
        <v>-9.07</v>
      </c>
      <c r="J101">
        <v>-9.42</v>
      </c>
      <c r="K101">
        <v>-9.07</v>
      </c>
      <c r="L101" s="3">
        <f t="shared" si="7"/>
        <v>-9.1866666666666674</v>
      </c>
      <c r="M101">
        <f t="shared" si="10"/>
        <v>0.1837333333333335</v>
      </c>
      <c r="N101" s="11" t="s">
        <v>26</v>
      </c>
      <c r="O101" s="2">
        <v>-3.92</v>
      </c>
      <c r="P101">
        <v>-4.46</v>
      </c>
      <c r="Q101">
        <v>-4.4400000000000004</v>
      </c>
      <c r="R101" s="3">
        <f t="shared" si="8"/>
        <v>-4.2733333333333334</v>
      </c>
      <c r="S101">
        <f t="shared" si="11"/>
        <v>8.5466666666666746E-2</v>
      </c>
      <c r="T101" s="11" t="s">
        <v>26</v>
      </c>
    </row>
    <row r="102" spans="2:20" x14ac:dyDescent="0.3">
      <c r="B102">
        <v>1.98</v>
      </c>
      <c r="C102" s="2">
        <v>-2.74</v>
      </c>
      <c r="D102">
        <v>-4.51</v>
      </c>
      <c r="E102">
        <v>-2.19</v>
      </c>
      <c r="F102" s="3">
        <f t="shared" si="6"/>
        <v>-3.1466666666666665</v>
      </c>
      <c r="G102">
        <f t="shared" si="9"/>
        <v>6.2933333333333383E-2</v>
      </c>
      <c r="H102" s="11" t="s">
        <v>26</v>
      </c>
      <c r="I102" s="2">
        <v>-9.0399999999999991</v>
      </c>
      <c r="J102">
        <v>-9.4</v>
      </c>
      <c r="K102">
        <v>-9.0399999999999991</v>
      </c>
      <c r="L102" s="3">
        <f t="shared" si="7"/>
        <v>-9.1599999999999984</v>
      </c>
      <c r="M102">
        <f t="shared" si="10"/>
        <v>0.18320000000000014</v>
      </c>
      <c r="N102" s="11" t="s">
        <v>26</v>
      </c>
      <c r="O102" s="2">
        <v>-3.92</v>
      </c>
      <c r="P102">
        <v>-4.47</v>
      </c>
      <c r="Q102">
        <v>-4.47</v>
      </c>
      <c r="R102" s="3">
        <f t="shared" si="8"/>
        <v>-4.2866666666666662</v>
      </c>
      <c r="S102">
        <f t="shared" si="11"/>
        <v>8.5733333333333397E-2</v>
      </c>
      <c r="T102" s="11" t="s">
        <v>26</v>
      </c>
    </row>
    <row r="103" spans="2:20" x14ac:dyDescent="0.3">
      <c r="B103">
        <v>2</v>
      </c>
      <c r="C103" s="2">
        <v>-2.65</v>
      </c>
      <c r="D103">
        <v>-4.34</v>
      </c>
      <c r="E103">
        <v>-2.06</v>
      </c>
      <c r="F103" s="3">
        <f t="shared" si="6"/>
        <v>-3.0166666666666671</v>
      </c>
      <c r="G103">
        <f t="shared" si="9"/>
        <v>6.0333333333333392E-2</v>
      </c>
      <c r="H103" s="11" t="s">
        <v>26</v>
      </c>
      <c r="I103" s="2">
        <v>-9.01</v>
      </c>
      <c r="J103">
        <v>-9.3800000000000008</v>
      </c>
      <c r="K103">
        <v>-8.99</v>
      </c>
      <c r="L103" s="3">
        <f t="shared" si="7"/>
        <v>-9.1266666666666669</v>
      </c>
      <c r="M103">
        <f t="shared" si="10"/>
        <v>0.18253333333333349</v>
      </c>
      <c r="N103" s="11" t="s">
        <v>26</v>
      </c>
      <c r="O103" s="2">
        <v>-3.93</v>
      </c>
      <c r="P103">
        <v>-4.4800000000000004</v>
      </c>
      <c r="Q103">
        <v>-4.47</v>
      </c>
      <c r="R103" s="3">
        <f t="shared" si="8"/>
        <v>-4.293333333333333</v>
      </c>
      <c r="S103">
        <f t="shared" si="11"/>
        <v>8.586666666666673E-2</v>
      </c>
      <c r="T103" s="11" t="s">
        <v>26</v>
      </c>
    </row>
    <row r="104" spans="2:20" x14ac:dyDescent="0.3">
      <c r="B104">
        <v>2.02</v>
      </c>
      <c r="C104" s="2">
        <v>-2.54</v>
      </c>
      <c r="D104">
        <v>-4.1900000000000004</v>
      </c>
      <c r="E104">
        <v>-1.97</v>
      </c>
      <c r="F104" s="3">
        <f t="shared" si="6"/>
        <v>-2.9000000000000004</v>
      </c>
      <c r="G104">
        <f t="shared" si="9"/>
        <v>5.8000000000000058E-2</v>
      </c>
      <c r="H104" s="11" t="s">
        <v>26</v>
      </c>
      <c r="I104" s="2">
        <v>-8.9700000000000006</v>
      </c>
      <c r="J104">
        <v>-9.35</v>
      </c>
      <c r="K104">
        <v>-8.9600000000000009</v>
      </c>
      <c r="L104" s="3">
        <f t="shared" si="7"/>
        <v>-9.0933333333333337</v>
      </c>
      <c r="M104">
        <f t="shared" si="10"/>
        <v>0.18186666666666684</v>
      </c>
      <c r="N104" s="11" t="s">
        <v>26</v>
      </c>
      <c r="O104" s="2">
        <v>-3.93</v>
      </c>
      <c r="P104">
        <v>-4.5</v>
      </c>
      <c r="Q104">
        <v>-4.49</v>
      </c>
      <c r="R104" s="3">
        <f t="shared" si="8"/>
        <v>-4.3066666666666666</v>
      </c>
      <c r="S104">
        <f t="shared" si="11"/>
        <v>8.6133333333333409E-2</v>
      </c>
      <c r="T104" s="11" t="s">
        <v>26</v>
      </c>
    </row>
    <row r="105" spans="2:20" x14ac:dyDescent="0.3">
      <c r="B105">
        <v>2.04</v>
      </c>
      <c r="C105" s="2">
        <v>-2.4300000000000002</v>
      </c>
      <c r="D105">
        <v>-4.05</v>
      </c>
      <c r="E105">
        <v>-1.88</v>
      </c>
      <c r="F105" s="3">
        <f t="shared" si="6"/>
        <v>-2.7866666666666666</v>
      </c>
      <c r="G105">
        <f t="shared" si="9"/>
        <v>5.5733333333333385E-2</v>
      </c>
      <c r="H105" s="11" t="s">
        <v>26</v>
      </c>
      <c r="I105" s="2">
        <v>-8.93</v>
      </c>
      <c r="J105">
        <v>-9.33</v>
      </c>
      <c r="K105">
        <v>-8.91</v>
      </c>
      <c r="L105" s="3">
        <f t="shared" si="7"/>
        <v>-9.0566666666666666</v>
      </c>
      <c r="M105">
        <f t="shared" si="10"/>
        <v>0.18113333333333351</v>
      </c>
      <c r="N105" s="11" t="s">
        <v>26</v>
      </c>
      <c r="O105" s="2">
        <v>-3.93</v>
      </c>
      <c r="P105">
        <v>-4.51</v>
      </c>
      <c r="Q105">
        <v>-4.5</v>
      </c>
      <c r="R105" s="3">
        <f t="shared" si="8"/>
        <v>-4.3133333333333335</v>
      </c>
      <c r="S105">
        <f t="shared" si="11"/>
        <v>8.6266666666666741E-2</v>
      </c>
      <c r="T105" s="11" t="s">
        <v>26</v>
      </c>
    </row>
    <row r="106" spans="2:20" x14ac:dyDescent="0.3">
      <c r="B106">
        <v>2.06</v>
      </c>
      <c r="C106" s="2">
        <v>-2.33</v>
      </c>
      <c r="D106">
        <v>-3.9</v>
      </c>
      <c r="E106">
        <v>-1.78</v>
      </c>
      <c r="F106" s="3">
        <f t="shared" si="6"/>
        <v>-2.67</v>
      </c>
      <c r="G106">
        <f t="shared" si="9"/>
        <v>5.3400000000000045E-2</v>
      </c>
      <c r="H106" s="11" t="s">
        <v>26</v>
      </c>
      <c r="I106" s="2">
        <v>-8.9</v>
      </c>
      <c r="J106">
        <v>-9.3000000000000007</v>
      </c>
      <c r="K106">
        <v>-8.86</v>
      </c>
      <c r="L106" s="3">
        <f t="shared" si="7"/>
        <v>-9.0200000000000014</v>
      </c>
      <c r="M106">
        <f t="shared" si="10"/>
        <v>0.1804000000000002</v>
      </c>
      <c r="N106" s="11" t="s">
        <v>26</v>
      </c>
      <c r="O106" s="2">
        <v>-3.94</v>
      </c>
      <c r="P106">
        <v>-4.51</v>
      </c>
      <c r="Q106">
        <v>-4.51</v>
      </c>
      <c r="R106" s="3">
        <f t="shared" si="8"/>
        <v>-4.3199999999999994</v>
      </c>
      <c r="S106">
        <f t="shared" si="11"/>
        <v>8.640000000000006E-2</v>
      </c>
      <c r="T106" s="11" t="s">
        <v>26</v>
      </c>
    </row>
    <row r="107" spans="2:20" x14ac:dyDescent="0.3">
      <c r="B107">
        <v>2.08</v>
      </c>
      <c r="C107" s="2">
        <v>-2.25</v>
      </c>
      <c r="D107">
        <v>-3.75</v>
      </c>
      <c r="E107">
        <v>-1.7</v>
      </c>
      <c r="F107" s="3">
        <f t="shared" si="6"/>
        <v>-2.5666666666666669</v>
      </c>
      <c r="G107">
        <f t="shared" si="9"/>
        <v>5.1333333333333384E-2</v>
      </c>
      <c r="H107" s="11" t="s">
        <v>26</v>
      </c>
      <c r="I107" s="2">
        <v>-8.85</v>
      </c>
      <c r="J107">
        <v>-9.27</v>
      </c>
      <c r="K107">
        <v>-8.81</v>
      </c>
      <c r="L107" s="3">
        <f t="shared" si="7"/>
        <v>-8.9766666666666666</v>
      </c>
      <c r="M107">
        <f t="shared" si="10"/>
        <v>0.17953333333333349</v>
      </c>
      <c r="N107" s="11" t="s">
        <v>26</v>
      </c>
      <c r="O107" s="2">
        <v>-3.94</v>
      </c>
      <c r="P107">
        <v>-4.53</v>
      </c>
      <c r="Q107">
        <v>-4.5199999999999996</v>
      </c>
      <c r="R107" s="3">
        <f t="shared" si="8"/>
        <v>-4.33</v>
      </c>
      <c r="S107">
        <f t="shared" si="11"/>
        <v>8.660000000000008E-2</v>
      </c>
      <c r="T107" s="11" t="s">
        <v>26</v>
      </c>
    </row>
    <row r="108" spans="2:20" x14ac:dyDescent="0.3">
      <c r="B108">
        <v>2.1</v>
      </c>
      <c r="C108" s="2">
        <v>-2.1800000000000002</v>
      </c>
      <c r="D108">
        <v>-3.59</v>
      </c>
      <c r="E108">
        <v>-1.61</v>
      </c>
      <c r="F108" s="3">
        <f t="shared" si="6"/>
        <v>-2.46</v>
      </c>
      <c r="G108">
        <f t="shared" si="9"/>
        <v>4.9200000000000042E-2</v>
      </c>
      <c r="H108" s="11" t="s">
        <v>26</v>
      </c>
      <c r="I108" s="2">
        <v>-8.7899999999999991</v>
      </c>
      <c r="J108">
        <v>-9.25</v>
      </c>
      <c r="K108">
        <v>-8.76</v>
      </c>
      <c r="L108" s="3">
        <f t="shared" si="7"/>
        <v>-8.9333333333333318</v>
      </c>
      <c r="M108">
        <f t="shared" si="10"/>
        <v>0.17866666666666681</v>
      </c>
      <c r="N108" s="11" t="s">
        <v>26</v>
      </c>
      <c r="O108" s="2">
        <v>-3.94</v>
      </c>
      <c r="P108">
        <v>-4.53</v>
      </c>
      <c r="Q108">
        <v>-4.54</v>
      </c>
      <c r="R108" s="3">
        <f t="shared" si="8"/>
        <v>-4.3366666666666669</v>
      </c>
      <c r="S108">
        <f t="shared" si="11"/>
        <v>8.6733333333333412E-2</v>
      </c>
      <c r="T108" s="11" t="s">
        <v>26</v>
      </c>
    </row>
    <row r="109" spans="2:20" x14ac:dyDescent="0.3">
      <c r="B109">
        <v>2.12</v>
      </c>
      <c r="C109" s="2">
        <v>-2.11</v>
      </c>
      <c r="D109">
        <v>-3.45</v>
      </c>
      <c r="E109">
        <v>-1.54</v>
      </c>
      <c r="F109" s="3">
        <f t="shared" si="6"/>
        <v>-2.3666666666666667</v>
      </c>
      <c r="G109">
        <f t="shared" si="9"/>
        <v>4.7333333333333373E-2</v>
      </c>
      <c r="H109" s="11" t="s">
        <v>26</v>
      </c>
      <c r="I109" s="2">
        <v>-8.74</v>
      </c>
      <c r="J109">
        <v>-9.2100000000000009</v>
      </c>
      <c r="K109">
        <v>-8.6999999999999993</v>
      </c>
      <c r="L109" s="3">
        <f t="shared" si="7"/>
        <v>-8.8833333333333346</v>
      </c>
      <c r="M109">
        <f t="shared" si="10"/>
        <v>0.17766666666666686</v>
      </c>
      <c r="N109" s="11" t="s">
        <v>26</v>
      </c>
      <c r="O109" s="2">
        <v>-3.94</v>
      </c>
      <c r="P109">
        <v>-4.55</v>
      </c>
      <c r="Q109">
        <v>-4.54</v>
      </c>
      <c r="R109" s="3">
        <f t="shared" si="8"/>
        <v>-4.3433333333333337</v>
      </c>
      <c r="S109">
        <f t="shared" si="11"/>
        <v>8.6866666666666745E-2</v>
      </c>
      <c r="T109" s="11" t="s">
        <v>26</v>
      </c>
    </row>
    <row r="110" spans="2:20" x14ac:dyDescent="0.3">
      <c r="B110">
        <v>2.14</v>
      </c>
      <c r="C110" s="2">
        <v>-2.04</v>
      </c>
      <c r="D110">
        <v>-3.32</v>
      </c>
      <c r="E110">
        <v>-1.48</v>
      </c>
      <c r="F110" s="3">
        <f t="shared" si="6"/>
        <v>-2.2799999999999998</v>
      </c>
      <c r="G110">
        <f t="shared" si="9"/>
        <v>4.5600000000000036E-2</v>
      </c>
      <c r="H110" s="11" t="s">
        <v>26</v>
      </c>
      <c r="I110" s="2">
        <v>-8.68</v>
      </c>
      <c r="J110">
        <v>-9.18</v>
      </c>
      <c r="K110">
        <v>-8.65</v>
      </c>
      <c r="L110" s="3">
        <f t="shared" si="7"/>
        <v>-8.836666666666666</v>
      </c>
      <c r="M110">
        <f t="shared" si="10"/>
        <v>0.17673333333333346</v>
      </c>
      <c r="N110" s="11" t="s">
        <v>26</v>
      </c>
      <c r="O110" s="2">
        <v>-3.95</v>
      </c>
      <c r="P110">
        <v>-4.55</v>
      </c>
      <c r="Q110">
        <v>-4.5599999999999996</v>
      </c>
      <c r="R110" s="3">
        <f t="shared" si="8"/>
        <v>-4.3533333333333326</v>
      </c>
      <c r="S110">
        <f t="shared" si="11"/>
        <v>8.7066666666666723E-2</v>
      </c>
      <c r="T110" s="11" t="s">
        <v>26</v>
      </c>
    </row>
    <row r="111" spans="2:20" x14ac:dyDescent="0.3">
      <c r="B111">
        <v>2.16</v>
      </c>
      <c r="C111" s="2">
        <v>-1.97</v>
      </c>
      <c r="D111">
        <v>-3.18</v>
      </c>
      <c r="E111">
        <v>-1.42</v>
      </c>
      <c r="F111" s="3">
        <f t="shared" si="6"/>
        <v>-2.19</v>
      </c>
      <c r="G111">
        <f t="shared" si="9"/>
        <v>4.380000000000004E-2</v>
      </c>
      <c r="H111" s="11" t="s">
        <v>26</v>
      </c>
      <c r="I111" s="2">
        <v>-8.61</v>
      </c>
      <c r="J111">
        <v>-9.15</v>
      </c>
      <c r="K111">
        <v>-8.57</v>
      </c>
      <c r="L111" s="3">
        <f t="shared" si="7"/>
        <v>-8.7766666666666655</v>
      </c>
      <c r="M111">
        <f t="shared" si="10"/>
        <v>0.17553333333333346</v>
      </c>
      <c r="N111" s="11" t="s">
        <v>26</v>
      </c>
      <c r="O111" s="2">
        <v>-3.95</v>
      </c>
      <c r="P111">
        <v>-4.5599999999999996</v>
      </c>
      <c r="Q111">
        <v>-4.57</v>
      </c>
      <c r="R111" s="3">
        <f t="shared" si="8"/>
        <v>-4.3600000000000003</v>
      </c>
      <c r="S111">
        <f t="shared" si="11"/>
        <v>8.7200000000000083E-2</v>
      </c>
      <c r="T111" s="11" t="s">
        <v>26</v>
      </c>
    </row>
    <row r="112" spans="2:20" x14ac:dyDescent="0.3">
      <c r="B112">
        <v>2.1800000000000002</v>
      </c>
      <c r="C112" s="2">
        <v>-1.91</v>
      </c>
      <c r="D112">
        <v>-3.06</v>
      </c>
      <c r="E112">
        <v>-1.35</v>
      </c>
      <c r="F112" s="3">
        <f t="shared" si="6"/>
        <v>-2.1066666666666669</v>
      </c>
      <c r="G112">
        <f t="shared" si="9"/>
        <v>4.2133333333333377E-2</v>
      </c>
      <c r="H112" s="11" t="s">
        <v>26</v>
      </c>
      <c r="I112" s="2">
        <v>-8.5500000000000007</v>
      </c>
      <c r="J112">
        <v>-9.11</v>
      </c>
      <c r="K112">
        <v>-8.4700000000000006</v>
      </c>
      <c r="L112" s="3">
        <f t="shared" si="7"/>
        <v>-8.7100000000000009</v>
      </c>
      <c r="M112">
        <f t="shared" si="10"/>
        <v>0.17420000000000016</v>
      </c>
      <c r="N112" s="11" t="s">
        <v>26</v>
      </c>
      <c r="O112" s="2">
        <v>-3.95</v>
      </c>
      <c r="P112">
        <v>-4.57</v>
      </c>
      <c r="Q112">
        <v>-4.57</v>
      </c>
      <c r="R112" s="3">
        <f t="shared" si="8"/>
        <v>-4.3633333333333333</v>
      </c>
      <c r="S112">
        <f t="shared" si="11"/>
        <v>8.7266666666666742E-2</v>
      </c>
      <c r="T112" s="11" t="s">
        <v>26</v>
      </c>
    </row>
    <row r="113" spans="2:20" x14ac:dyDescent="0.3">
      <c r="B113">
        <v>2.2000000000000002</v>
      </c>
      <c r="C113" s="2">
        <v>-1.85</v>
      </c>
      <c r="D113">
        <v>-2.95</v>
      </c>
      <c r="E113">
        <v>-1.27</v>
      </c>
      <c r="F113" s="3">
        <f t="shared" si="6"/>
        <v>-2.0233333333333334</v>
      </c>
      <c r="G113">
        <f t="shared" si="9"/>
        <v>4.0466666666666706E-2</v>
      </c>
      <c r="H113" s="11" t="s">
        <v>26</v>
      </c>
      <c r="I113" s="2">
        <v>-8.49</v>
      </c>
      <c r="J113">
        <v>-9.07</v>
      </c>
      <c r="K113">
        <v>-8.39</v>
      </c>
      <c r="L113" s="3">
        <f t="shared" si="7"/>
        <v>-8.65</v>
      </c>
      <c r="M113">
        <f t="shared" si="10"/>
        <v>0.17300000000000015</v>
      </c>
      <c r="N113" s="11" t="s">
        <v>26</v>
      </c>
      <c r="O113" s="2">
        <v>-3.96</v>
      </c>
      <c r="P113">
        <v>-4.58</v>
      </c>
      <c r="Q113">
        <v>-4.58</v>
      </c>
      <c r="R113" s="3">
        <f t="shared" si="8"/>
        <v>-4.3733333333333331</v>
      </c>
      <c r="S113">
        <f t="shared" si="11"/>
        <v>8.7466666666666734E-2</v>
      </c>
      <c r="T113" s="11" t="s">
        <v>26</v>
      </c>
    </row>
    <row r="114" spans="2:20" x14ac:dyDescent="0.3">
      <c r="B114">
        <v>2.2200000000000002</v>
      </c>
      <c r="C114" s="2">
        <v>-1.79</v>
      </c>
      <c r="D114">
        <v>-2.83</v>
      </c>
      <c r="E114">
        <v>-1.17</v>
      </c>
      <c r="F114" s="3">
        <f t="shared" si="6"/>
        <v>-1.93</v>
      </c>
      <c r="G114">
        <f t="shared" si="9"/>
        <v>3.860000000000003E-2</v>
      </c>
      <c r="H114" s="11" t="s">
        <v>26</v>
      </c>
      <c r="I114" s="2">
        <v>-8.42</v>
      </c>
      <c r="J114">
        <v>-9.0299999999999994</v>
      </c>
      <c r="K114">
        <v>-8.31</v>
      </c>
      <c r="L114" s="3">
        <f t="shared" si="7"/>
        <v>-8.586666666666666</v>
      </c>
      <c r="M114">
        <f t="shared" si="10"/>
        <v>0.17173333333333346</v>
      </c>
      <c r="N114" s="11" t="s">
        <v>26</v>
      </c>
      <c r="O114" s="2">
        <v>-3.95</v>
      </c>
      <c r="P114">
        <v>-4.57</v>
      </c>
      <c r="Q114">
        <v>-4.5999999999999996</v>
      </c>
      <c r="R114" s="3">
        <f t="shared" si="8"/>
        <v>-4.3733333333333331</v>
      </c>
      <c r="S114">
        <f t="shared" si="11"/>
        <v>8.7466666666666734E-2</v>
      </c>
      <c r="T114" s="11" t="s">
        <v>26</v>
      </c>
    </row>
    <row r="115" spans="2:20" x14ac:dyDescent="0.3">
      <c r="B115">
        <v>2.2400000000000002</v>
      </c>
      <c r="C115" s="2">
        <v>-1.73</v>
      </c>
      <c r="D115">
        <v>-2.72</v>
      </c>
      <c r="E115">
        <v>-1.08</v>
      </c>
      <c r="F115" s="3">
        <f t="shared" si="6"/>
        <v>-1.8433333333333335</v>
      </c>
      <c r="G115">
        <f t="shared" si="9"/>
        <v>3.68666666666667E-2</v>
      </c>
      <c r="H115" s="11" t="s">
        <v>26</v>
      </c>
      <c r="I115" s="2">
        <v>-8.36</v>
      </c>
      <c r="J115">
        <v>-8.99</v>
      </c>
      <c r="K115">
        <v>-8.2100000000000009</v>
      </c>
      <c r="L115" s="3">
        <f t="shared" si="7"/>
        <v>-8.5200000000000014</v>
      </c>
      <c r="M115">
        <f t="shared" si="10"/>
        <v>0.17040000000000019</v>
      </c>
      <c r="N115" s="11" t="s">
        <v>26</v>
      </c>
      <c r="O115" s="2">
        <v>-3.96</v>
      </c>
      <c r="P115">
        <v>-4.59</v>
      </c>
      <c r="Q115">
        <v>-4.5999999999999996</v>
      </c>
      <c r="R115" s="3">
        <f t="shared" si="8"/>
        <v>-4.3833333333333337</v>
      </c>
      <c r="S115">
        <f t="shared" si="11"/>
        <v>8.7666666666666754E-2</v>
      </c>
      <c r="T115" s="11" t="s">
        <v>26</v>
      </c>
    </row>
    <row r="116" spans="2:20" x14ac:dyDescent="0.3">
      <c r="B116">
        <v>2.2599999999999998</v>
      </c>
      <c r="C116" s="2">
        <v>-1.68</v>
      </c>
      <c r="D116">
        <v>-2.63</v>
      </c>
      <c r="E116">
        <v>-1.02</v>
      </c>
      <c r="F116" s="3">
        <f t="shared" si="6"/>
        <v>-1.7766666666666666</v>
      </c>
      <c r="G116">
        <f t="shared" si="9"/>
        <v>3.5533333333332577E-2</v>
      </c>
      <c r="H116" s="11" t="s">
        <v>26</v>
      </c>
      <c r="I116" s="2">
        <v>-8.2799999999999994</v>
      </c>
      <c r="J116">
        <v>-8.94</v>
      </c>
      <c r="K116">
        <v>-8.1199999999999992</v>
      </c>
      <c r="L116" s="3">
        <f t="shared" si="7"/>
        <v>-8.4466666666666654</v>
      </c>
      <c r="M116">
        <f t="shared" si="10"/>
        <v>0.16893333333332972</v>
      </c>
      <c r="N116" s="11" t="s">
        <v>26</v>
      </c>
      <c r="O116" s="2">
        <v>-3.96</v>
      </c>
      <c r="P116">
        <v>-4.58</v>
      </c>
      <c r="Q116">
        <v>-4.6100000000000003</v>
      </c>
      <c r="R116" s="3">
        <f t="shared" si="8"/>
        <v>-4.3833333333333329</v>
      </c>
      <c r="S116">
        <f t="shared" si="11"/>
        <v>8.7666666666664783E-2</v>
      </c>
      <c r="T116" s="11" t="s">
        <v>26</v>
      </c>
    </row>
    <row r="117" spans="2:20" x14ac:dyDescent="0.3">
      <c r="B117">
        <v>2.2799999999999998</v>
      </c>
      <c r="C117" s="2">
        <v>-1.62</v>
      </c>
      <c r="D117">
        <v>-2.52</v>
      </c>
      <c r="E117">
        <v>-0.96</v>
      </c>
      <c r="F117" s="3">
        <f t="shared" si="6"/>
        <v>-1.7000000000000002</v>
      </c>
      <c r="G117">
        <f t="shared" si="9"/>
        <v>3.4000000000000037E-2</v>
      </c>
      <c r="H117" s="11" t="s">
        <v>26</v>
      </c>
      <c r="I117" s="2">
        <v>-8.1999999999999993</v>
      </c>
      <c r="J117">
        <v>-8.89</v>
      </c>
      <c r="K117">
        <v>-8.02</v>
      </c>
      <c r="L117" s="3">
        <f t="shared" si="7"/>
        <v>-8.3699999999999992</v>
      </c>
      <c r="M117">
        <f t="shared" si="10"/>
        <v>0.16740000000000013</v>
      </c>
      <c r="N117" s="11" t="s">
        <v>26</v>
      </c>
      <c r="O117" s="2">
        <v>-3.95</v>
      </c>
      <c r="P117">
        <v>-4.59</v>
      </c>
      <c r="Q117">
        <v>-4.62</v>
      </c>
      <c r="R117" s="3">
        <f t="shared" si="8"/>
        <v>-4.3866666666666667</v>
      </c>
      <c r="S117">
        <f t="shared" si="11"/>
        <v>8.7733333333333413E-2</v>
      </c>
      <c r="T117" s="11" t="s">
        <v>26</v>
      </c>
    </row>
    <row r="118" spans="2:20" x14ac:dyDescent="0.3">
      <c r="B118">
        <v>2.2999999999999998</v>
      </c>
      <c r="C118" s="2">
        <v>-1.58</v>
      </c>
      <c r="D118">
        <v>-2.4300000000000002</v>
      </c>
      <c r="E118">
        <v>-0.91</v>
      </c>
      <c r="F118" s="3">
        <f t="shared" si="6"/>
        <v>-1.64</v>
      </c>
      <c r="G118">
        <f t="shared" si="9"/>
        <v>3.2800000000000031E-2</v>
      </c>
      <c r="H118" s="11" t="s">
        <v>26</v>
      </c>
      <c r="I118" s="2">
        <v>-8.14</v>
      </c>
      <c r="J118">
        <v>-8.83</v>
      </c>
      <c r="K118">
        <v>-7.92</v>
      </c>
      <c r="L118" s="3">
        <f t="shared" si="7"/>
        <v>-8.2966666666666669</v>
      </c>
      <c r="M118">
        <f t="shared" si="10"/>
        <v>0.16593333333333349</v>
      </c>
      <c r="N118" s="11" t="s">
        <v>26</v>
      </c>
      <c r="O118" s="2">
        <v>-3.97</v>
      </c>
      <c r="P118">
        <v>-4.58</v>
      </c>
      <c r="Q118">
        <v>-4.63</v>
      </c>
      <c r="R118" s="3">
        <f t="shared" si="8"/>
        <v>-4.3933333333333335</v>
      </c>
      <c r="S118">
        <f t="shared" si="11"/>
        <v>8.7866666666666746E-2</v>
      </c>
      <c r="T118" s="11" t="s">
        <v>26</v>
      </c>
    </row>
    <row r="119" spans="2:20" x14ac:dyDescent="0.3">
      <c r="B119">
        <v>2.3199999999999998</v>
      </c>
      <c r="C119" s="2">
        <v>-1.53</v>
      </c>
      <c r="D119">
        <v>-2.31</v>
      </c>
      <c r="E119">
        <v>-0.85</v>
      </c>
      <c r="F119" s="3">
        <f t="shared" si="6"/>
        <v>-1.5633333333333332</v>
      </c>
      <c r="G119">
        <f t="shared" si="9"/>
        <v>3.1266666666666693E-2</v>
      </c>
      <c r="H119" s="11" t="s">
        <v>26</v>
      </c>
      <c r="I119" s="2">
        <v>-8.07</v>
      </c>
      <c r="J119">
        <v>-8.77</v>
      </c>
      <c r="K119">
        <v>-7.81</v>
      </c>
      <c r="L119" s="3">
        <f t="shared" si="7"/>
        <v>-8.2166666666666668</v>
      </c>
      <c r="M119">
        <f t="shared" si="10"/>
        <v>0.16433333333333347</v>
      </c>
      <c r="N119" s="11" t="s">
        <v>26</v>
      </c>
      <c r="O119" s="2">
        <v>-3.96</v>
      </c>
      <c r="P119">
        <v>-4.59</v>
      </c>
      <c r="Q119">
        <v>-4.63</v>
      </c>
      <c r="R119" s="3">
        <f t="shared" si="8"/>
        <v>-4.3933333333333335</v>
      </c>
      <c r="S119">
        <f t="shared" si="11"/>
        <v>8.7866666666666746E-2</v>
      </c>
      <c r="T119" s="11" t="s">
        <v>26</v>
      </c>
    </row>
    <row r="120" spans="2:20" x14ac:dyDescent="0.3">
      <c r="B120">
        <v>2.34</v>
      </c>
      <c r="C120" s="2">
        <v>-1.49</v>
      </c>
      <c r="D120">
        <v>-2.21</v>
      </c>
      <c r="E120">
        <v>-0.79</v>
      </c>
      <c r="F120" s="3">
        <f t="shared" si="6"/>
        <v>-1.4966666666666668</v>
      </c>
      <c r="G120">
        <f t="shared" si="9"/>
        <v>2.9933333333333364E-2</v>
      </c>
      <c r="H120" s="11" t="s">
        <v>26</v>
      </c>
      <c r="I120" s="2">
        <v>-8</v>
      </c>
      <c r="J120">
        <v>-8.7100000000000009</v>
      </c>
      <c r="K120">
        <v>-7.69</v>
      </c>
      <c r="L120" s="3">
        <f t="shared" si="7"/>
        <v>-8.1333333333333346</v>
      </c>
      <c r="M120">
        <f t="shared" si="10"/>
        <v>0.16266666666666685</v>
      </c>
      <c r="N120" s="11" t="s">
        <v>26</v>
      </c>
      <c r="O120" s="2">
        <v>-3.96</v>
      </c>
      <c r="P120">
        <v>-4.59</v>
      </c>
      <c r="Q120">
        <v>-4.6500000000000004</v>
      </c>
      <c r="R120" s="3">
        <f t="shared" si="8"/>
        <v>-4.4000000000000004</v>
      </c>
      <c r="S120">
        <f t="shared" si="11"/>
        <v>8.8000000000000092E-2</v>
      </c>
      <c r="T120" s="11" t="s">
        <v>26</v>
      </c>
    </row>
    <row r="121" spans="2:20" x14ac:dyDescent="0.3">
      <c r="B121">
        <v>2.36</v>
      </c>
      <c r="C121" s="2">
        <v>-1.46</v>
      </c>
      <c r="D121">
        <v>-2.13</v>
      </c>
      <c r="E121">
        <v>-0.74</v>
      </c>
      <c r="F121" s="3">
        <f t="shared" si="6"/>
        <v>-1.4433333333333334</v>
      </c>
      <c r="G121">
        <f t="shared" si="9"/>
        <v>2.8866666666666693E-2</v>
      </c>
      <c r="H121" s="11" t="s">
        <v>26</v>
      </c>
      <c r="I121" s="2">
        <v>-7.94</v>
      </c>
      <c r="J121">
        <v>-8.66</v>
      </c>
      <c r="K121">
        <v>-7.55</v>
      </c>
      <c r="L121" s="3">
        <f t="shared" si="7"/>
        <v>-8.0500000000000007</v>
      </c>
      <c r="M121">
        <f t="shared" si="10"/>
        <v>0.16100000000000017</v>
      </c>
      <c r="N121" s="11" t="s">
        <v>26</v>
      </c>
      <c r="O121" s="2">
        <v>-3.97</v>
      </c>
      <c r="P121">
        <v>-4.59</v>
      </c>
      <c r="Q121">
        <v>-4.6500000000000004</v>
      </c>
      <c r="R121" s="3">
        <f t="shared" si="8"/>
        <v>-4.4033333333333333</v>
      </c>
      <c r="S121">
        <f t="shared" si="11"/>
        <v>8.8066666666666751E-2</v>
      </c>
      <c r="T121" s="11" t="s">
        <v>26</v>
      </c>
    </row>
    <row r="122" spans="2:20" x14ac:dyDescent="0.3">
      <c r="B122">
        <v>2.38</v>
      </c>
      <c r="C122" s="2">
        <v>-1.44</v>
      </c>
      <c r="D122">
        <v>-2.0499999999999998</v>
      </c>
      <c r="E122">
        <v>-0.68</v>
      </c>
      <c r="F122" s="3">
        <f t="shared" si="6"/>
        <v>-1.39</v>
      </c>
      <c r="G122">
        <f t="shared" si="9"/>
        <v>2.7800000000000023E-2</v>
      </c>
      <c r="H122" s="11" t="s">
        <v>26</v>
      </c>
      <c r="I122" s="2">
        <v>-7.87</v>
      </c>
      <c r="J122">
        <v>-8.57</v>
      </c>
      <c r="K122">
        <v>-7.44</v>
      </c>
      <c r="L122" s="3">
        <f t="shared" si="7"/>
        <v>-7.9600000000000009</v>
      </c>
      <c r="M122">
        <f t="shared" si="10"/>
        <v>0.15920000000000015</v>
      </c>
      <c r="N122" s="11" t="s">
        <v>26</v>
      </c>
      <c r="O122" s="2">
        <v>-3.96</v>
      </c>
      <c r="P122">
        <v>-4.59</v>
      </c>
      <c r="Q122">
        <v>-4.6500000000000004</v>
      </c>
      <c r="R122" s="3">
        <f t="shared" si="8"/>
        <v>-4.4000000000000004</v>
      </c>
      <c r="S122">
        <f t="shared" si="11"/>
        <v>8.8000000000000092E-2</v>
      </c>
      <c r="T122" s="11" t="s">
        <v>26</v>
      </c>
    </row>
    <row r="123" spans="2:20" x14ac:dyDescent="0.3">
      <c r="B123">
        <v>2.4</v>
      </c>
      <c r="C123" s="2">
        <v>-1.39</v>
      </c>
      <c r="D123">
        <v>-1.96</v>
      </c>
      <c r="E123">
        <v>-0.63</v>
      </c>
      <c r="F123" s="3">
        <f t="shared" si="6"/>
        <v>-1.3266666666666664</v>
      </c>
      <c r="G123">
        <f t="shared" si="9"/>
        <v>2.6533333333333353E-2</v>
      </c>
      <c r="H123" s="11" t="s">
        <v>26</v>
      </c>
      <c r="I123" s="2">
        <v>-7.79</v>
      </c>
      <c r="J123">
        <v>-8.5</v>
      </c>
      <c r="K123">
        <v>-7.32</v>
      </c>
      <c r="L123" s="3">
        <f t="shared" si="7"/>
        <v>-7.87</v>
      </c>
      <c r="M123">
        <f t="shared" si="10"/>
        <v>0.15740000000000015</v>
      </c>
      <c r="N123" s="11" t="s">
        <v>26</v>
      </c>
      <c r="O123" s="2">
        <v>-3.96</v>
      </c>
      <c r="P123">
        <v>-4.59</v>
      </c>
      <c r="Q123">
        <v>-4.67</v>
      </c>
      <c r="R123" s="3">
        <f t="shared" si="8"/>
        <v>-4.4066666666666672</v>
      </c>
      <c r="S123">
        <f t="shared" si="11"/>
        <v>8.8133333333333425E-2</v>
      </c>
      <c r="T123" s="11" t="s">
        <v>26</v>
      </c>
    </row>
    <row r="124" spans="2:20" x14ac:dyDescent="0.3">
      <c r="B124">
        <v>2.42</v>
      </c>
      <c r="C124" s="2">
        <v>-1.35</v>
      </c>
      <c r="D124">
        <v>-1.87</v>
      </c>
      <c r="E124">
        <v>-0.57999999999999996</v>
      </c>
      <c r="F124" s="3">
        <f t="shared" si="6"/>
        <v>-1.2666666666666668</v>
      </c>
      <c r="G124">
        <f t="shared" si="9"/>
        <v>2.533333333333336E-2</v>
      </c>
      <c r="H124" s="11" t="s">
        <v>26</v>
      </c>
      <c r="I124" s="2">
        <v>-7.71</v>
      </c>
      <c r="J124">
        <v>-8.43</v>
      </c>
      <c r="K124">
        <v>-7.22</v>
      </c>
      <c r="L124" s="3">
        <f t="shared" si="7"/>
        <v>-7.7866666666666662</v>
      </c>
      <c r="M124">
        <f t="shared" si="10"/>
        <v>0.15573333333333347</v>
      </c>
      <c r="N124" s="11" t="s">
        <v>26</v>
      </c>
      <c r="O124" s="2">
        <v>-3.96</v>
      </c>
      <c r="P124">
        <v>-4.58</v>
      </c>
      <c r="Q124">
        <v>-4.67</v>
      </c>
      <c r="R124" s="3">
        <f t="shared" si="8"/>
        <v>-4.4033333333333333</v>
      </c>
      <c r="S124">
        <f t="shared" si="11"/>
        <v>8.8066666666666751E-2</v>
      </c>
      <c r="T124" s="11" t="s">
        <v>26</v>
      </c>
    </row>
    <row r="125" spans="2:20" x14ac:dyDescent="0.3">
      <c r="B125">
        <v>2.44</v>
      </c>
      <c r="C125" s="2">
        <v>-1.32</v>
      </c>
      <c r="D125">
        <v>-1.75</v>
      </c>
      <c r="E125">
        <v>-0.54</v>
      </c>
      <c r="F125" s="3">
        <f t="shared" si="6"/>
        <v>-1.2033333333333334</v>
      </c>
      <c r="G125">
        <f t="shared" si="9"/>
        <v>2.4066666666666688E-2</v>
      </c>
      <c r="H125" s="11" t="s">
        <v>26</v>
      </c>
      <c r="I125" s="2">
        <v>-7.64</v>
      </c>
      <c r="J125">
        <v>-8.35</v>
      </c>
      <c r="K125">
        <v>-7.11</v>
      </c>
      <c r="L125" s="3">
        <f t="shared" si="7"/>
        <v>-7.6999999999999993</v>
      </c>
      <c r="M125">
        <f t="shared" si="10"/>
        <v>0.15400000000000011</v>
      </c>
      <c r="N125" s="11" t="s">
        <v>26</v>
      </c>
      <c r="O125" s="2">
        <v>-3.96</v>
      </c>
      <c r="P125">
        <v>-4.59</v>
      </c>
      <c r="Q125">
        <v>-4.67</v>
      </c>
      <c r="R125" s="3">
        <f t="shared" si="8"/>
        <v>-4.4066666666666672</v>
      </c>
      <c r="S125">
        <f t="shared" si="11"/>
        <v>8.8133333333333425E-2</v>
      </c>
      <c r="T125" s="11" t="s">
        <v>26</v>
      </c>
    </row>
    <row r="126" spans="2:20" x14ac:dyDescent="0.3">
      <c r="B126">
        <v>2.46</v>
      </c>
      <c r="C126" s="2">
        <v>-1.27</v>
      </c>
      <c r="D126">
        <v>-1.61</v>
      </c>
      <c r="E126">
        <v>-0.49</v>
      </c>
      <c r="F126" s="3">
        <f t="shared" si="6"/>
        <v>-1.1233333333333333</v>
      </c>
      <c r="G126">
        <f t="shared" si="9"/>
        <v>2.2466666666666687E-2</v>
      </c>
      <c r="H126" s="11" t="s">
        <v>26</v>
      </c>
      <c r="I126" s="2">
        <v>-7.56</v>
      </c>
      <c r="J126">
        <v>-8.27</v>
      </c>
      <c r="K126">
        <v>-7</v>
      </c>
      <c r="L126" s="3">
        <f t="shared" si="7"/>
        <v>-7.6099999999999994</v>
      </c>
      <c r="M126">
        <f t="shared" si="10"/>
        <v>0.15220000000000011</v>
      </c>
      <c r="N126" s="11" t="s">
        <v>26</v>
      </c>
      <c r="O126" s="2">
        <v>-3.96</v>
      </c>
      <c r="P126">
        <v>-4.58</v>
      </c>
      <c r="Q126">
        <v>-4.6900000000000004</v>
      </c>
      <c r="R126" s="3">
        <f t="shared" si="8"/>
        <v>-4.41</v>
      </c>
      <c r="S126">
        <f t="shared" si="11"/>
        <v>8.8200000000000084E-2</v>
      </c>
      <c r="T126" s="11" t="s">
        <v>26</v>
      </c>
    </row>
    <row r="127" spans="2:20" x14ac:dyDescent="0.3">
      <c r="B127">
        <v>2.48</v>
      </c>
      <c r="C127" s="2">
        <v>-1.22</v>
      </c>
      <c r="D127">
        <v>-1.5</v>
      </c>
      <c r="E127">
        <v>-0.45</v>
      </c>
      <c r="F127" s="3">
        <f t="shared" si="6"/>
        <v>-1.0566666666666666</v>
      </c>
      <c r="G127">
        <f t="shared" si="9"/>
        <v>2.1133333333333351E-2</v>
      </c>
      <c r="H127" s="11" t="s">
        <v>26</v>
      </c>
      <c r="I127" s="2">
        <v>-7.49</v>
      </c>
      <c r="J127">
        <v>-8.19</v>
      </c>
      <c r="K127">
        <v>-6.89</v>
      </c>
      <c r="L127" s="3">
        <f t="shared" si="7"/>
        <v>-7.5233333333333334</v>
      </c>
      <c r="M127">
        <f t="shared" si="10"/>
        <v>0.1504666666666668</v>
      </c>
      <c r="N127" s="11" t="s">
        <v>26</v>
      </c>
      <c r="O127" s="2">
        <v>-3.96</v>
      </c>
      <c r="P127">
        <v>-4.58</v>
      </c>
      <c r="Q127">
        <v>-4.6900000000000004</v>
      </c>
      <c r="R127" s="3">
        <f t="shared" si="8"/>
        <v>-4.41</v>
      </c>
      <c r="S127">
        <f t="shared" si="11"/>
        <v>8.8200000000000084E-2</v>
      </c>
      <c r="T127" s="11" t="s">
        <v>26</v>
      </c>
    </row>
    <row r="128" spans="2:20" x14ac:dyDescent="0.3">
      <c r="B128">
        <v>2.5</v>
      </c>
      <c r="C128" s="2">
        <v>-1.1599999999999999</v>
      </c>
      <c r="D128">
        <v>-1.44</v>
      </c>
      <c r="E128">
        <v>-0.38</v>
      </c>
      <c r="F128" s="3">
        <f t="shared" si="6"/>
        <v>-0.99333333333333318</v>
      </c>
      <c r="G128">
        <f t="shared" si="9"/>
        <v>1.9866666666666682E-2</v>
      </c>
      <c r="H128" s="11" t="s">
        <v>26</v>
      </c>
      <c r="I128" s="2">
        <v>-7.42</v>
      </c>
      <c r="J128">
        <v>-8.1</v>
      </c>
      <c r="K128">
        <v>-6.77</v>
      </c>
      <c r="L128" s="3">
        <f t="shared" si="7"/>
        <v>-7.43</v>
      </c>
      <c r="M128">
        <f t="shared" si="10"/>
        <v>0.14860000000000012</v>
      </c>
      <c r="N128" s="11" t="s">
        <v>26</v>
      </c>
      <c r="O128" s="2">
        <v>-3.96</v>
      </c>
      <c r="P128">
        <v>-4.58</v>
      </c>
      <c r="Q128">
        <v>-4.6900000000000004</v>
      </c>
      <c r="R128" s="3">
        <f t="shared" si="8"/>
        <v>-4.41</v>
      </c>
      <c r="S128">
        <f t="shared" si="11"/>
        <v>8.8200000000000084E-2</v>
      </c>
      <c r="T128" s="11" t="s">
        <v>26</v>
      </c>
    </row>
    <row r="129" spans="2:20" x14ac:dyDescent="0.3">
      <c r="B129">
        <v>2.52</v>
      </c>
      <c r="C129" s="2">
        <v>-1.08</v>
      </c>
      <c r="D129">
        <v>-1.38</v>
      </c>
      <c r="E129">
        <v>-0.34</v>
      </c>
      <c r="F129" s="3">
        <f t="shared" si="6"/>
        <v>-0.93333333333333324</v>
      </c>
      <c r="G129">
        <f t="shared" si="9"/>
        <v>1.8666666666666682E-2</v>
      </c>
      <c r="H129" s="11" t="s">
        <v>26</v>
      </c>
      <c r="I129" s="2">
        <v>-7.35</v>
      </c>
      <c r="J129">
        <v>-8</v>
      </c>
      <c r="K129">
        <v>-6.68</v>
      </c>
      <c r="L129" s="3">
        <f t="shared" si="7"/>
        <v>-7.3433333333333337</v>
      </c>
      <c r="M129">
        <f t="shared" si="10"/>
        <v>0.14686666666666681</v>
      </c>
      <c r="N129" s="11" t="s">
        <v>26</v>
      </c>
      <c r="O129" s="2">
        <v>-3.95</v>
      </c>
      <c r="P129">
        <v>-4.57</v>
      </c>
      <c r="Q129">
        <v>-4.7</v>
      </c>
      <c r="R129" s="3">
        <f t="shared" si="8"/>
        <v>-4.4066666666666663</v>
      </c>
      <c r="S129">
        <f t="shared" si="11"/>
        <v>8.8133333333333411E-2</v>
      </c>
      <c r="T129" s="11" t="s">
        <v>26</v>
      </c>
    </row>
    <row r="130" spans="2:20" x14ac:dyDescent="0.3">
      <c r="B130">
        <v>2.54</v>
      </c>
      <c r="C130" s="2">
        <v>-1.02</v>
      </c>
      <c r="D130">
        <v>-1.32</v>
      </c>
      <c r="E130">
        <v>-0.28999999999999998</v>
      </c>
      <c r="F130" s="3">
        <f t="shared" si="6"/>
        <v>-0.87666666666666659</v>
      </c>
      <c r="G130">
        <f t="shared" si="9"/>
        <v>1.7533333333333349E-2</v>
      </c>
      <c r="H130" s="11" t="s">
        <v>26</v>
      </c>
      <c r="I130" s="2">
        <v>-7.27</v>
      </c>
      <c r="J130">
        <v>-7.91</v>
      </c>
      <c r="K130">
        <v>-6.58</v>
      </c>
      <c r="L130" s="3">
        <f t="shared" si="7"/>
        <v>-7.253333333333333</v>
      </c>
      <c r="M130">
        <f t="shared" si="10"/>
        <v>0.14506666666666679</v>
      </c>
      <c r="N130" s="11" t="s">
        <v>26</v>
      </c>
      <c r="O130" s="2">
        <v>-3.95</v>
      </c>
      <c r="P130">
        <v>-4.57</v>
      </c>
      <c r="Q130">
        <v>-4.7</v>
      </c>
      <c r="R130" s="3">
        <f t="shared" si="8"/>
        <v>-4.4066666666666663</v>
      </c>
      <c r="S130">
        <f t="shared" si="11"/>
        <v>8.8133333333333411E-2</v>
      </c>
      <c r="T130" s="11" t="s">
        <v>26</v>
      </c>
    </row>
    <row r="131" spans="2:20" x14ac:dyDescent="0.3">
      <c r="B131">
        <v>2.56</v>
      </c>
      <c r="C131" s="2">
        <v>-0.95</v>
      </c>
      <c r="D131">
        <v>-1.24</v>
      </c>
      <c r="E131">
        <v>-0.23</v>
      </c>
      <c r="F131" s="3">
        <f t="shared" si="6"/>
        <v>-0.80666666666666664</v>
      </c>
      <c r="G131">
        <f t="shared" si="9"/>
        <v>1.6133333333333347E-2</v>
      </c>
      <c r="H131" s="11" t="s">
        <v>26</v>
      </c>
      <c r="I131" s="2">
        <v>-7.22</v>
      </c>
      <c r="J131">
        <v>-7.8</v>
      </c>
      <c r="K131">
        <v>-6.47</v>
      </c>
      <c r="L131" s="3">
        <f t="shared" si="7"/>
        <v>-7.1633333333333331</v>
      </c>
      <c r="M131">
        <f t="shared" si="10"/>
        <v>0.14326666666666679</v>
      </c>
      <c r="N131" s="11" t="s">
        <v>26</v>
      </c>
      <c r="O131" s="2">
        <v>-3.95</v>
      </c>
      <c r="P131">
        <v>-4.5599999999999996</v>
      </c>
      <c r="Q131">
        <v>-4.71</v>
      </c>
      <c r="R131" s="3">
        <f t="shared" si="8"/>
        <v>-4.4066666666666663</v>
      </c>
      <c r="S131">
        <f t="shared" si="11"/>
        <v>8.8133333333333411E-2</v>
      </c>
      <c r="T131" s="11" t="s">
        <v>26</v>
      </c>
    </row>
    <row r="132" spans="2:20" x14ac:dyDescent="0.3">
      <c r="B132">
        <v>2.58</v>
      </c>
      <c r="C132" s="2">
        <v>-0.89</v>
      </c>
      <c r="D132">
        <v>-1.1599999999999999</v>
      </c>
      <c r="E132">
        <v>-0.19</v>
      </c>
      <c r="F132" s="3">
        <f t="shared" si="6"/>
        <v>-0.74666666666666659</v>
      </c>
      <c r="G132">
        <f t="shared" si="9"/>
        <v>1.4933333333333345E-2</v>
      </c>
      <c r="H132" s="11" t="s">
        <v>26</v>
      </c>
      <c r="I132" s="2">
        <v>-7.15</v>
      </c>
      <c r="J132">
        <v>-7.68</v>
      </c>
      <c r="K132">
        <v>-6.38</v>
      </c>
      <c r="L132" s="3">
        <f t="shared" si="7"/>
        <v>-7.07</v>
      </c>
      <c r="M132">
        <f t="shared" si="10"/>
        <v>0.14140000000000014</v>
      </c>
      <c r="N132" s="11" t="s">
        <v>26</v>
      </c>
      <c r="O132" s="2">
        <v>-3.95</v>
      </c>
      <c r="P132">
        <v>-4.57</v>
      </c>
      <c r="Q132">
        <v>-4.71</v>
      </c>
      <c r="R132" s="3">
        <f t="shared" si="8"/>
        <v>-4.41</v>
      </c>
      <c r="S132">
        <f t="shared" si="11"/>
        <v>8.8200000000000084E-2</v>
      </c>
      <c r="T132" s="11" t="s">
        <v>26</v>
      </c>
    </row>
    <row r="133" spans="2:20" x14ac:dyDescent="0.3">
      <c r="B133">
        <v>2.6</v>
      </c>
      <c r="C133" s="2">
        <v>-0.83</v>
      </c>
      <c r="D133">
        <v>-1.0900000000000001</v>
      </c>
      <c r="E133">
        <v>-0.14000000000000001</v>
      </c>
      <c r="F133" s="3">
        <f t="shared" ref="F133:F196" si="12">AVERAGE(C133:E133)</f>
        <v>-0.68666666666666665</v>
      </c>
      <c r="G133">
        <f t="shared" si="9"/>
        <v>1.3733333333333346E-2</v>
      </c>
      <c r="H133" s="11" t="s">
        <v>26</v>
      </c>
      <c r="I133" s="2">
        <v>-7.09</v>
      </c>
      <c r="J133">
        <v>-7.56</v>
      </c>
      <c r="K133">
        <v>-6.29</v>
      </c>
      <c r="L133" s="3">
        <f t="shared" ref="L133:L196" si="13">AVERAGE(I133:K133)</f>
        <v>-6.9799999999999995</v>
      </c>
      <c r="M133">
        <f t="shared" si="10"/>
        <v>0.13960000000000011</v>
      </c>
      <c r="N133" s="11" t="s">
        <v>26</v>
      </c>
      <c r="O133" s="2">
        <v>-3.95</v>
      </c>
      <c r="P133">
        <v>-4.55</v>
      </c>
      <c r="Q133">
        <v>-4.72</v>
      </c>
      <c r="R133" s="3">
        <f t="shared" ref="R133:R196" si="14">AVERAGE(O133:Q133)</f>
        <v>-4.4066666666666663</v>
      </c>
      <c r="S133">
        <f t="shared" si="11"/>
        <v>8.8133333333333411E-2</v>
      </c>
      <c r="T133" s="11" t="s">
        <v>26</v>
      </c>
    </row>
    <row r="134" spans="2:20" x14ac:dyDescent="0.3">
      <c r="B134">
        <v>2.62</v>
      </c>
      <c r="C134" s="2">
        <v>-0.75</v>
      </c>
      <c r="D134">
        <v>-1.03</v>
      </c>
      <c r="E134">
        <v>-0.09</v>
      </c>
      <c r="F134" s="3">
        <f t="shared" si="12"/>
        <v>-0.62333333333333341</v>
      </c>
      <c r="G134">
        <f t="shared" si="9"/>
        <v>1.246666666666668E-2</v>
      </c>
      <c r="H134" s="11" t="s">
        <v>26</v>
      </c>
      <c r="I134" s="2">
        <v>-7.02</v>
      </c>
      <c r="J134">
        <v>-7.43</v>
      </c>
      <c r="K134">
        <v>-6.18</v>
      </c>
      <c r="L134" s="3">
        <f t="shared" si="13"/>
        <v>-6.876666666666666</v>
      </c>
      <c r="M134">
        <f t="shared" si="10"/>
        <v>0.13753333333333345</v>
      </c>
      <c r="N134" s="11" t="s">
        <v>26</v>
      </c>
      <c r="O134" s="2">
        <v>-3.94</v>
      </c>
      <c r="P134">
        <v>-4.55</v>
      </c>
      <c r="Q134">
        <v>-4.72</v>
      </c>
      <c r="R134" s="3">
        <f t="shared" si="14"/>
        <v>-4.4033333333333333</v>
      </c>
      <c r="S134">
        <f t="shared" si="11"/>
        <v>8.8066666666666751E-2</v>
      </c>
      <c r="T134" s="11" t="s">
        <v>26</v>
      </c>
    </row>
    <row r="135" spans="2:20" x14ac:dyDescent="0.3">
      <c r="B135">
        <v>2.64</v>
      </c>
      <c r="C135" s="2">
        <v>-0.66</v>
      </c>
      <c r="D135">
        <v>-0.96</v>
      </c>
      <c r="E135">
        <v>-7.0000000000000007E-2</v>
      </c>
      <c r="F135" s="3">
        <f t="shared" si="12"/>
        <v>-0.56333333333333335</v>
      </c>
      <c r="G135">
        <f t="shared" si="9"/>
        <v>1.1266666666666677E-2</v>
      </c>
      <c r="H135" s="11" t="s">
        <v>26</v>
      </c>
      <c r="I135" s="2">
        <v>-6.95</v>
      </c>
      <c r="J135">
        <v>-7.29</v>
      </c>
      <c r="K135">
        <v>-6.09</v>
      </c>
      <c r="L135" s="3">
        <f t="shared" si="13"/>
        <v>-6.7766666666666664</v>
      </c>
      <c r="M135">
        <f t="shared" si="10"/>
        <v>0.13553333333333345</v>
      </c>
      <c r="N135" s="11" t="s">
        <v>26</v>
      </c>
      <c r="O135" s="2">
        <v>-3.94</v>
      </c>
      <c r="P135">
        <v>-4.54</v>
      </c>
      <c r="Q135">
        <v>-4.7300000000000004</v>
      </c>
      <c r="R135" s="3">
        <f t="shared" si="14"/>
        <v>-4.4033333333333333</v>
      </c>
      <c r="S135">
        <f t="shared" si="11"/>
        <v>8.8066666666666751E-2</v>
      </c>
      <c r="T135" s="11" t="s">
        <v>26</v>
      </c>
    </row>
    <row r="136" spans="2:20" x14ac:dyDescent="0.3">
      <c r="B136">
        <v>2.66</v>
      </c>
      <c r="C136" s="2">
        <v>-0.59</v>
      </c>
      <c r="D136">
        <v>-0.9</v>
      </c>
      <c r="E136">
        <v>-0.05</v>
      </c>
      <c r="F136" s="3">
        <f t="shared" si="12"/>
        <v>-0.51333333333333331</v>
      </c>
      <c r="G136">
        <f t="shared" si="9"/>
        <v>1.0266666666666676E-2</v>
      </c>
      <c r="H136" s="11" t="s">
        <v>26</v>
      </c>
      <c r="I136" s="2">
        <v>-6.88</v>
      </c>
      <c r="J136">
        <v>-7.16</v>
      </c>
      <c r="K136">
        <v>-5.97</v>
      </c>
      <c r="L136" s="3">
        <f t="shared" si="13"/>
        <v>-6.669999999999999</v>
      </c>
      <c r="M136">
        <f t="shared" si="10"/>
        <v>0.1334000000000001</v>
      </c>
      <c r="N136" s="11" t="s">
        <v>26</v>
      </c>
      <c r="O136" s="2">
        <v>-3.93</v>
      </c>
      <c r="P136">
        <v>-4.53</v>
      </c>
      <c r="Q136">
        <v>-4.74</v>
      </c>
      <c r="R136" s="3">
        <f t="shared" si="14"/>
        <v>-4.4000000000000004</v>
      </c>
      <c r="S136">
        <f t="shared" si="11"/>
        <v>8.8000000000000092E-2</v>
      </c>
      <c r="T136" s="11" t="s">
        <v>26</v>
      </c>
    </row>
    <row r="137" spans="2:20" x14ac:dyDescent="0.3">
      <c r="B137">
        <v>2.68</v>
      </c>
      <c r="C137" s="2">
        <v>-0.51</v>
      </c>
      <c r="D137">
        <v>-0.85</v>
      </c>
      <c r="E137">
        <v>-0.02</v>
      </c>
      <c r="F137" s="3">
        <f t="shared" si="12"/>
        <v>-0.45999999999999996</v>
      </c>
      <c r="G137">
        <f t="shared" si="9"/>
        <v>9.2000000000000068E-3</v>
      </c>
      <c r="H137" s="11" t="s">
        <v>26</v>
      </c>
      <c r="I137" s="2">
        <v>-6.81</v>
      </c>
      <c r="J137">
        <v>-7.03</v>
      </c>
      <c r="K137">
        <v>-5.87</v>
      </c>
      <c r="L137" s="3">
        <f t="shared" si="13"/>
        <v>-6.57</v>
      </c>
      <c r="M137">
        <f t="shared" si="10"/>
        <v>0.13140000000000013</v>
      </c>
      <c r="N137" s="11" t="s">
        <v>26</v>
      </c>
      <c r="O137" s="2">
        <v>-3.93</v>
      </c>
      <c r="P137">
        <v>-4.53</v>
      </c>
      <c r="Q137">
        <v>-4.7300000000000004</v>
      </c>
      <c r="R137" s="3">
        <f t="shared" si="14"/>
        <v>-4.3966666666666674</v>
      </c>
      <c r="S137">
        <f t="shared" si="11"/>
        <v>8.7933333333333433E-2</v>
      </c>
      <c r="T137" s="11" t="s">
        <v>26</v>
      </c>
    </row>
    <row r="138" spans="2:20" x14ac:dyDescent="0.3">
      <c r="B138">
        <v>2.7</v>
      </c>
      <c r="C138" s="2">
        <v>-0.47</v>
      </c>
      <c r="D138">
        <v>-0.79</v>
      </c>
      <c r="E138">
        <v>0</v>
      </c>
      <c r="F138" s="3">
        <f t="shared" si="12"/>
        <v>-0.42</v>
      </c>
      <c r="G138">
        <f t="shared" si="9"/>
        <v>8.4000000000000064E-3</v>
      </c>
      <c r="H138" s="11" t="s">
        <v>26</v>
      </c>
      <c r="I138" s="2">
        <v>-6.75</v>
      </c>
      <c r="J138">
        <v>-6.88</v>
      </c>
      <c r="K138">
        <v>-5.77</v>
      </c>
      <c r="L138" s="3">
        <f t="shared" si="13"/>
        <v>-6.4666666666666659</v>
      </c>
      <c r="M138">
        <f t="shared" si="10"/>
        <v>0.12933333333333344</v>
      </c>
      <c r="N138" s="11" t="s">
        <v>26</v>
      </c>
      <c r="O138" s="2">
        <v>-3.93</v>
      </c>
      <c r="P138">
        <v>-4.5199999999999996</v>
      </c>
      <c r="Q138">
        <v>-4.74</v>
      </c>
      <c r="R138" s="3">
        <f t="shared" si="14"/>
        <v>-4.3966666666666665</v>
      </c>
      <c r="S138">
        <f t="shared" si="11"/>
        <v>8.7933333333333405E-2</v>
      </c>
      <c r="T138" s="11" t="s">
        <v>26</v>
      </c>
    </row>
    <row r="139" spans="2:20" x14ac:dyDescent="0.3">
      <c r="B139">
        <v>2.72</v>
      </c>
      <c r="C139" s="2">
        <v>-0.42</v>
      </c>
      <c r="D139">
        <v>-0.74</v>
      </c>
      <c r="E139">
        <v>0</v>
      </c>
      <c r="F139" s="3">
        <f t="shared" si="12"/>
        <v>-0.38666666666666666</v>
      </c>
      <c r="G139">
        <f t="shared" si="9"/>
        <v>7.7333333333333403E-3</v>
      </c>
      <c r="H139" s="11" t="s">
        <v>26</v>
      </c>
      <c r="I139" s="2">
        <v>-6.66</v>
      </c>
      <c r="J139">
        <v>-6.74</v>
      </c>
      <c r="K139">
        <v>-5.66</v>
      </c>
      <c r="L139" s="3">
        <f t="shared" si="13"/>
        <v>-6.3533333333333344</v>
      </c>
      <c r="M139">
        <f t="shared" si="10"/>
        <v>0.1270666666666668</v>
      </c>
      <c r="N139" s="11" t="s">
        <v>26</v>
      </c>
      <c r="O139" s="2">
        <v>-3.93</v>
      </c>
      <c r="P139">
        <v>-4.5199999999999996</v>
      </c>
      <c r="Q139">
        <v>-4.75</v>
      </c>
      <c r="R139" s="3">
        <f t="shared" si="14"/>
        <v>-4.3999999999999995</v>
      </c>
      <c r="S139">
        <f t="shared" si="11"/>
        <v>8.8000000000000064E-2</v>
      </c>
      <c r="T139" s="11" t="s">
        <v>26</v>
      </c>
    </row>
    <row r="140" spans="2:20" x14ac:dyDescent="0.3">
      <c r="B140">
        <v>2.74</v>
      </c>
      <c r="C140" s="2">
        <v>-0.34</v>
      </c>
      <c r="D140">
        <v>-0.67</v>
      </c>
      <c r="E140">
        <v>0</v>
      </c>
      <c r="F140" s="3">
        <f t="shared" si="12"/>
        <v>-0.33666666666666667</v>
      </c>
      <c r="G140">
        <f t="shared" si="9"/>
        <v>6.7333333333333394E-3</v>
      </c>
      <c r="H140" s="11" t="s">
        <v>26</v>
      </c>
      <c r="I140" s="2">
        <v>-6.59</v>
      </c>
      <c r="J140">
        <v>-6.58</v>
      </c>
      <c r="K140">
        <v>-5.53</v>
      </c>
      <c r="L140" s="3">
        <f t="shared" si="13"/>
        <v>-6.2333333333333334</v>
      </c>
      <c r="M140">
        <f t="shared" si="10"/>
        <v>0.12466666666666677</v>
      </c>
      <c r="N140" s="11" t="s">
        <v>26</v>
      </c>
      <c r="O140" s="2">
        <v>-3.92</v>
      </c>
      <c r="P140">
        <v>-4.51</v>
      </c>
      <c r="Q140">
        <v>-4.74</v>
      </c>
      <c r="R140" s="3">
        <f t="shared" si="14"/>
        <v>-4.3899999999999997</v>
      </c>
      <c r="S140">
        <f t="shared" si="11"/>
        <v>8.7800000000000072E-2</v>
      </c>
      <c r="T140" s="11" t="s">
        <v>26</v>
      </c>
    </row>
    <row r="141" spans="2:20" x14ac:dyDescent="0.3">
      <c r="B141">
        <v>2.76</v>
      </c>
      <c r="C141" s="2">
        <v>-0.28999999999999998</v>
      </c>
      <c r="D141">
        <v>-0.64</v>
      </c>
      <c r="E141">
        <v>0</v>
      </c>
      <c r="F141" s="3">
        <f t="shared" si="12"/>
        <v>-0.31</v>
      </c>
      <c r="G141">
        <f t="shared" si="9"/>
        <v>6.1999999999998679E-3</v>
      </c>
      <c r="H141" s="11" t="s">
        <v>26</v>
      </c>
      <c r="I141" s="2">
        <v>-6.5</v>
      </c>
      <c r="J141">
        <v>-6.43</v>
      </c>
      <c r="K141">
        <v>-5.42</v>
      </c>
      <c r="L141" s="3">
        <f t="shared" si="13"/>
        <v>-6.1166666666666671</v>
      </c>
      <c r="M141">
        <f t="shared" si="10"/>
        <v>0.12233333333333074</v>
      </c>
      <c r="N141" s="11" t="s">
        <v>26</v>
      </c>
      <c r="O141" s="2">
        <v>-3.92</v>
      </c>
      <c r="P141">
        <v>-4.5</v>
      </c>
      <c r="Q141">
        <v>-4.75</v>
      </c>
      <c r="R141" s="3">
        <f t="shared" si="14"/>
        <v>-4.3899999999999997</v>
      </c>
      <c r="S141">
        <f t="shared" si="11"/>
        <v>8.7799999999998116E-2</v>
      </c>
      <c r="T141" s="11" t="s">
        <v>26</v>
      </c>
    </row>
    <row r="142" spans="2:20" x14ac:dyDescent="0.3">
      <c r="B142">
        <v>2.78</v>
      </c>
      <c r="C142" s="2">
        <v>-0.24</v>
      </c>
      <c r="D142">
        <v>-0.6</v>
      </c>
      <c r="E142">
        <v>0</v>
      </c>
      <c r="F142" s="3">
        <f t="shared" si="12"/>
        <v>-0.27999999999999997</v>
      </c>
      <c r="G142">
        <f t="shared" si="9"/>
        <v>5.6000000000000043E-3</v>
      </c>
      <c r="H142" s="11" t="s">
        <v>26</v>
      </c>
      <c r="I142" s="2">
        <v>-6.42</v>
      </c>
      <c r="J142">
        <v>-6.29</v>
      </c>
      <c r="K142">
        <v>-5.32</v>
      </c>
      <c r="L142" s="3">
        <f t="shared" si="13"/>
        <v>-6.0100000000000007</v>
      </c>
      <c r="M142">
        <f t="shared" si="10"/>
        <v>0.12020000000000013</v>
      </c>
      <c r="N142" s="11" t="s">
        <v>26</v>
      </c>
      <c r="O142" s="2">
        <v>-3.91</v>
      </c>
      <c r="P142">
        <v>-4.5</v>
      </c>
      <c r="Q142">
        <v>-4.76</v>
      </c>
      <c r="R142" s="3">
        <f t="shared" si="14"/>
        <v>-4.3899999999999997</v>
      </c>
      <c r="S142">
        <f t="shared" si="11"/>
        <v>8.7800000000000072E-2</v>
      </c>
      <c r="T142" s="11" t="s">
        <v>26</v>
      </c>
    </row>
    <row r="143" spans="2:20" x14ac:dyDescent="0.3">
      <c r="B143">
        <v>2.8</v>
      </c>
      <c r="C143" s="2">
        <v>-0.2</v>
      </c>
      <c r="D143">
        <v>-0.56999999999999995</v>
      </c>
      <c r="E143">
        <v>0</v>
      </c>
      <c r="F143" s="3">
        <f t="shared" si="12"/>
        <v>-0.25666666666666665</v>
      </c>
      <c r="G143">
        <f t="shared" ref="G143:G158" si="15">-1*F143*($B143-$B142)</f>
        <v>5.1333333333333378E-3</v>
      </c>
      <c r="H143" s="11" t="s">
        <v>26</v>
      </c>
      <c r="I143" s="2">
        <v>-6.33</v>
      </c>
      <c r="J143">
        <v>-6.16</v>
      </c>
      <c r="K143">
        <v>-5.21</v>
      </c>
      <c r="L143" s="3">
        <f t="shared" si="13"/>
        <v>-5.8999999999999995</v>
      </c>
      <c r="M143">
        <f t="shared" si="10"/>
        <v>0.11800000000000009</v>
      </c>
      <c r="N143" s="11" t="s">
        <v>26</v>
      </c>
      <c r="O143" s="2">
        <v>-3.91</v>
      </c>
      <c r="P143">
        <v>-4.4800000000000004</v>
      </c>
      <c r="Q143">
        <v>-4.75</v>
      </c>
      <c r="R143" s="3">
        <f t="shared" si="14"/>
        <v>-4.38</v>
      </c>
      <c r="S143">
        <f t="shared" si="11"/>
        <v>8.7600000000000081E-2</v>
      </c>
      <c r="T143" s="11" t="s">
        <v>26</v>
      </c>
    </row>
    <row r="144" spans="2:20" x14ac:dyDescent="0.3">
      <c r="B144">
        <v>2.82</v>
      </c>
      <c r="C144" s="2">
        <v>-0.17</v>
      </c>
      <c r="D144">
        <v>-0.54</v>
      </c>
      <c r="E144">
        <v>0</v>
      </c>
      <c r="F144" s="3">
        <f t="shared" si="12"/>
        <v>-0.23666666666666669</v>
      </c>
      <c r="G144">
        <f t="shared" si="15"/>
        <v>4.7333333333333377E-3</v>
      </c>
      <c r="H144" s="11" t="s">
        <v>26</v>
      </c>
      <c r="I144" s="2">
        <v>-6.24</v>
      </c>
      <c r="J144">
        <v>-6.01</v>
      </c>
      <c r="K144">
        <v>-5.1100000000000003</v>
      </c>
      <c r="L144" s="3">
        <f t="shared" si="13"/>
        <v>-5.7866666666666662</v>
      </c>
      <c r="M144">
        <f t="shared" si="10"/>
        <v>0.11573333333333342</v>
      </c>
      <c r="N144" s="11" t="s">
        <v>26</v>
      </c>
      <c r="O144" s="2">
        <v>-3.9</v>
      </c>
      <c r="P144">
        <v>-4.4800000000000004</v>
      </c>
      <c r="Q144">
        <v>-4.75</v>
      </c>
      <c r="R144" s="3">
        <f t="shared" si="14"/>
        <v>-4.3766666666666669</v>
      </c>
      <c r="S144">
        <f t="shared" si="11"/>
        <v>8.7533333333333421E-2</v>
      </c>
      <c r="T144" s="11" t="s">
        <v>26</v>
      </c>
    </row>
    <row r="145" spans="2:20" x14ac:dyDescent="0.3">
      <c r="B145">
        <v>2.84</v>
      </c>
      <c r="C145" s="2">
        <v>-0.14000000000000001</v>
      </c>
      <c r="D145">
        <v>-0.51</v>
      </c>
      <c r="E145">
        <v>0.01</v>
      </c>
      <c r="F145" s="3">
        <f t="shared" si="12"/>
        <v>-0.21333333333333335</v>
      </c>
      <c r="G145">
        <f t="shared" si="15"/>
        <v>4.2666666666666703E-3</v>
      </c>
      <c r="H145" s="11" t="s">
        <v>26</v>
      </c>
      <c r="I145" s="2">
        <v>-6.13</v>
      </c>
      <c r="J145">
        <v>-5.87</v>
      </c>
      <c r="K145">
        <v>-5</v>
      </c>
      <c r="L145" s="3">
        <f t="shared" si="13"/>
        <v>-5.666666666666667</v>
      </c>
      <c r="M145">
        <f t="shared" si="10"/>
        <v>0.11333333333333344</v>
      </c>
      <c r="N145" s="11" t="s">
        <v>26</v>
      </c>
      <c r="O145" s="2">
        <v>-3.89</v>
      </c>
      <c r="P145">
        <v>-4.46</v>
      </c>
      <c r="Q145">
        <v>-4.7699999999999996</v>
      </c>
      <c r="R145" s="3">
        <f t="shared" si="14"/>
        <v>-4.3733333333333331</v>
      </c>
      <c r="S145">
        <f t="shared" si="11"/>
        <v>8.7466666666666734E-2</v>
      </c>
      <c r="T145" s="11" t="s">
        <v>26</v>
      </c>
    </row>
    <row r="146" spans="2:20" x14ac:dyDescent="0.3">
      <c r="B146">
        <v>2.86</v>
      </c>
      <c r="C146" s="2">
        <v>-0.11</v>
      </c>
      <c r="D146">
        <v>-0.45</v>
      </c>
      <c r="E146">
        <v>0</v>
      </c>
      <c r="F146" s="3">
        <f t="shared" si="12"/>
        <v>-0.18666666666666668</v>
      </c>
      <c r="G146">
        <f t="shared" si="15"/>
        <v>3.7333333333333368E-3</v>
      </c>
      <c r="H146" s="11" t="s">
        <v>26</v>
      </c>
      <c r="I146" s="2">
        <v>-6.03</v>
      </c>
      <c r="J146">
        <v>-5.72</v>
      </c>
      <c r="K146">
        <v>-4.88</v>
      </c>
      <c r="L146" s="3">
        <f t="shared" si="13"/>
        <v>-5.543333333333333</v>
      </c>
      <c r="M146">
        <f t="shared" ref="M146:M209" si="16">-1*L146*($B146-$B145)</f>
        <v>0.11086666666666675</v>
      </c>
      <c r="N146" s="11" t="s">
        <v>26</v>
      </c>
      <c r="O146" s="2">
        <v>-3.9</v>
      </c>
      <c r="P146">
        <v>-4.46</v>
      </c>
      <c r="Q146">
        <v>-4.76</v>
      </c>
      <c r="R146" s="3">
        <f t="shared" si="14"/>
        <v>-4.3733333333333331</v>
      </c>
      <c r="S146">
        <f t="shared" si="11"/>
        <v>8.7466666666666734E-2</v>
      </c>
      <c r="T146" s="11" t="s">
        <v>26</v>
      </c>
    </row>
    <row r="147" spans="2:20" x14ac:dyDescent="0.3">
      <c r="B147">
        <v>2.88</v>
      </c>
      <c r="C147" s="2">
        <v>-0.09</v>
      </c>
      <c r="D147">
        <v>-0.42</v>
      </c>
      <c r="E147">
        <v>0</v>
      </c>
      <c r="F147" s="3">
        <f t="shared" si="12"/>
        <v>-0.17</v>
      </c>
      <c r="G147">
        <f t="shared" si="15"/>
        <v>3.4000000000000033E-3</v>
      </c>
      <c r="H147" s="11" t="s">
        <v>26</v>
      </c>
      <c r="I147" s="2">
        <v>-5.93</v>
      </c>
      <c r="J147">
        <v>-5.56</v>
      </c>
      <c r="K147">
        <v>-4.75</v>
      </c>
      <c r="L147" s="3">
        <f t="shared" si="13"/>
        <v>-5.4133333333333331</v>
      </c>
      <c r="M147">
        <f t="shared" si="16"/>
        <v>0.10826666666666676</v>
      </c>
      <c r="N147" s="11" t="s">
        <v>26</v>
      </c>
      <c r="O147" s="2">
        <v>-3.88</v>
      </c>
      <c r="P147">
        <v>-4.46</v>
      </c>
      <c r="Q147">
        <v>-4.76</v>
      </c>
      <c r="R147" s="3">
        <f t="shared" si="14"/>
        <v>-4.3666666666666663</v>
      </c>
      <c r="S147">
        <f t="shared" si="11"/>
        <v>8.7333333333333402E-2</v>
      </c>
      <c r="T147" s="11" t="s">
        <v>26</v>
      </c>
    </row>
    <row r="148" spans="2:20" x14ac:dyDescent="0.3">
      <c r="B148">
        <v>2.9</v>
      </c>
      <c r="C148" s="2">
        <v>-7.0000000000000007E-2</v>
      </c>
      <c r="D148">
        <v>-0.4</v>
      </c>
      <c r="E148">
        <v>0</v>
      </c>
      <c r="F148" s="3">
        <f t="shared" si="12"/>
        <v>-0.15666666666666668</v>
      </c>
      <c r="G148">
        <f t="shared" si="15"/>
        <v>3.1333333333333365E-3</v>
      </c>
      <c r="H148" s="11" t="s">
        <v>26</v>
      </c>
      <c r="I148" s="2">
        <v>-5.8</v>
      </c>
      <c r="J148">
        <v>-5.4</v>
      </c>
      <c r="K148">
        <v>-4.63</v>
      </c>
      <c r="L148" s="3">
        <f t="shared" si="13"/>
        <v>-5.2766666666666664</v>
      </c>
      <c r="M148">
        <f t="shared" si="16"/>
        <v>0.10553333333333342</v>
      </c>
      <c r="N148" s="11" t="s">
        <v>26</v>
      </c>
      <c r="O148" s="2">
        <v>-3.88</v>
      </c>
      <c r="P148">
        <v>-4.4400000000000004</v>
      </c>
      <c r="Q148">
        <v>-4.76</v>
      </c>
      <c r="R148" s="3">
        <f t="shared" si="14"/>
        <v>-4.3600000000000003</v>
      </c>
      <c r="S148">
        <f t="shared" si="11"/>
        <v>8.7200000000000083E-2</v>
      </c>
      <c r="T148" s="11" t="s">
        <v>26</v>
      </c>
    </row>
    <row r="149" spans="2:20" x14ac:dyDescent="0.3">
      <c r="B149">
        <v>2.92</v>
      </c>
      <c r="C149" s="2">
        <v>-0.06</v>
      </c>
      <c r="D149">
        <v>-0.38</v>
      </c>
      <c r="E149">
        <v>0.01</v>
      </c>
      <c r="F149" s="3">
        <f t="shared" si="12"/>
        <v>-0.14333333333333334</v>
      </c>
      <c r="G149">
        <f t="shared" si="15"/>
        <v>2.8666666666666693E-3</v>
      </c>
      <c r="H149" s="11" t="s">
        <v>26</v>
      </c>
      <c r="I149" s="2">
        <v>-5.68</v>
      </c>
      <c r="J149">
        <v>-5.24</v>
      </c>
      <c r="K149">
        <v>-4.51</v>
      </c>
      <c r="L149" s="3">
        <f t="shared" si="13"/>
        <v>-5.1433333333333335</v>
      </c>
      <c r="M149">
        <f t="shared" si="16"/>
        <v>0.10286666666666676</v>
      </c>
      <c r="N149" s="11" t="s">
        <v>26</v>
      </c>
      <c r="O149" s="2">
        <v>-3.87</v>
      </c>
      <c r="P149">
        <v>-4.4400000000000004</v>
      </c>
      <c r="Q149">
        <v>-4.76</v>
      </c>
      <c r="R149" s="3">
        <f t="shared" si="14"/>
        <v>-4.3566666666666665</v>
      </c>
      <c r="S149">
        <f t="shared" si="11"/>
        <v>8.713333333333341E-2</v>
      </c>
      <c r="T149" s="11" t="s">
        <v>26</v>
      </c>
    </row>
    <row r="150" spans="2:20" x14ac:dyDescent="0.3">
      <c r="B150">
        <v>2.94</v>
      </c>
      <c r="C150" s="2">
        <v>-0.05</v>
      </c>
      <c r="D150">
        <v>-0.34</v>
      </c>
      <c r="E150">
        <v>0</v>
      </c>
      <c r="F150" s="3">
        <f t="shared" si="12"/>
        <v>-0.13</v>
      </c>
      <c r="G150">
        <f t="shared" si="15"/>
        <v>2.6000000000000025E-3</v>
      </c>
      <c r="H150" s="11" t="s">
        <v>26</v>
      </c>
      <c r="I150" s="2">
        <v>-5.55</v>
      </c>
      <c r="J150">
        <v>-5.05</v>
      </c>
      <c r="K150">
        <v>-4.4000000000000004</v>
      </c>
      <c r="L150" s="3">
        <f t="shared" si="13"/>
        <v>-5</v>
      </c>
      <c r="M150">
        <f t="shared" si="16"/>
        <v>0.10000000000000009</v>
      </c>
      <c r="N150" s="11" t="s">
        <v>26</v>
      </c>
      <c r="O150" s="2">
        <v>-3.86</v>
      </c>
      <c r="P150">
        <v>-4.42</v>
      </c>
      <c r="Q150">
        <v>-4.76</v>
      </c>
      <c r="R150" s="3">
        <f t="shared" si="14"/>
        <v>-4.3466666666666667</v>
      </c>
      <c r="S150">
        <f t="shared" si="11"/>
        <v>8.6933333333333404E-2</v>
      </c>
      <c r="T150" s="11" t="s">
        <v>26</v>
      </c>
    </row>
    <row r="151" spans="2:20" x14ac:dyDescent="0.3">
      <c r="B151">
        <v>2.96</v>
      </c>
      <c r="C151" s="2">
        <v>-0.02</v>
      </c>
      <c r="D151">
        <v>-0.28000000000000003</v>
      </c>
      <c r="E151">
        <v>0</v>
      </c>
      <c r="F151" s="3">
        <f t="shared" si="12"/>
        <v>-0.10000000000000002</v>
      </c>
      <c r="G151">
        <f t="shared" si="15"/>
        <v>2.0000000000000022E-3</v>
      </c>
      <c r="H151" s="11" t="s">
        <v>26</v>
      </c>
      <c r="I151" s="2">
        <v>-5.39</v>
      </c>
      <c r="J151">
        <v>-4.87</v>
      </c>
      <c r="K151">
        <v>-4.3</v>
      </c>
      <c r="L151" s="3">
        <f t="shared" si="13"/>
        <v>-4.8533333333333326</v>
      </c>
      <c r="M151">
        <f t="shared" si="16"/>
        <v>9.7066666666666732E-2</v>
      </c>
      <c r="N151" s="11" t="s">
        <v>26</v>
      </c>
      <c r="O151" s="2">
        <v>-3.85</v>
      </c>
      <c r="P151">
        <v>-4.42</v>
      </c>
      <c r="Q151">
        <v>-4.7699999999999996</v>
      </c>
      <c r="R151" s="3">
        <f t="shared" si="14"/>
        <v>-4.3466666666666667</v>
      </c>
      <c r="S151">
        <f t="shared" si="11"/>
        <v>8.6933333333333404E-2</v>
      </c>
      <c r="T151" s="11" t="s">
        <v>26</v>
      </c>
    </row>
    <row r="152" spans="2:20" x14ac:dyDescent="0.3">
      <c r="B152">
        <v>2.98</v>
      </c>
      <c r="C152" s="2">
        <v>0</v>
      </c>
      <c r="D152">
        <v>-0.19</v>
      </c>
      <c r="E152">
        <v>0.01</v>
      </c>
      <c r="F152" s="3">
        <f t="shared" si="12"/>
        <v>-0.06</v>
      </c>
      <c r="G152">
        <f t="shared" si="15"/>
        <v>1.200000000000001E-3</v>
      </c>
      <c r="H152" s="11" t="s">
        <v>26</v>
      </c>
      <c r="I152" s="2">
        <v>-5.24</v>
      </c>
      <c r="J152">
        <v>-4.71</v>
      </c>
      <c r="K152">
        <v>-4.2</v>
      </c>
      <c r="L152" s="3">
        <f t="shared" si="13"/>
        <v>-4.7166666666666659</v>
      </c>
      <c r="M152">
        <f t="shared" si="16"/>
        <v>9.4333333333333408E-2</v>
      </c>
      <c r="N152" s="11" t="s">
        <v>26</v>
      </c>
      <c r="O152" s="2">
        <v>-3.84</v>
      </c>
      <c r="P152">
        <v>-4.4000000000000004</v>
      </c>
      <c r="Q152">
        <v>-4.76</v>
      </c>
      <c r="R152" s="3">
        <f t="shared" si="14"/>
        <v>-4.333333333333333</v>
      </c>
      <c r="S152">
        <f t="shared" si="11"/>
        <v>8.6666666666666739E-2</v>
      </c>
      <c r="T152" s="11" t="s">
        <v>26</v>
      </c>
    </row>
    <row r="153" spans="2:20" x14ac:dyDescent="0.3">
      <c r="B153">
        <v>3</v>
      </c>
      <c r="C153" s="2">
        <v>0</v>
      </c>
      <c r="D153">
        <v>-0.08</v>
      </c>
      <c r="E153">
        <v>0</v>
      </c>
      <c r="F153" s="3">
        <f t="shared" si="12"/>
        <v>-2.6666666666666668E-2</v>
      </c>
      <c r="G153">
        <f t="shared" si="15"/>
        <v>5.3333333333333379E-4</v>
      </c>
      <c r="H153" s="11" t="s">
        <v>26</v>
      </c>
      <c r="I153" s="2">
        <v>-4.96</v>
      </c>
      <c r="J153">
        <v>-4.5599999999999996</v>
      </c>
      <c r="K153">
        <v>-4.0999999999999996</v>
      </c>
      <c r="L153" s="3">
        <f t="shared" si="13"/>
        <v>-4.54</v>
      </c>
      <c r="M153">
        <f t="shared" si="16"/>
        <v>9.0800000000000075E-2</v>
      </c>
      <c r="N153" s="11" t="s">
        <v>26</v>
      </c>
      <c r="O153" s="2">
        <v>-3.84</v>
      </c>
      <c r="P153">
        <v>-4.3899999999999997</v>
      </c>
      <c r="Q153">
        <v>-4.76</v>
      </c>
      <c r="R153" s="3">
        <f t="shared" si="14"/>
        <v>-4.33</v>
      </c>
      <c r="S153">
        <f t="shared" si="11"/>
        <v>8.660000000000008E-2</v>
      </c>
      <c r="T153" s="11" t="s">
        <v>26</v>
      </c>
    </row>
    <row r="154" spans="2:20" x14ac:dyDescent="0.3">
      <c r="B154">
        <v>3.02</v>
      </c>
      <c r="C154" s="2">
        <v>0</v>
      </c>
      <c r="D154">
        <v>-0.05</v>
      </c>
      <c r="E154">
        <v>0.01</v>
      </c>
      <c r="F154" s="3">
        <f t="shared" si="12"/>
        <v>-1.3333333333333334E-2</v>
      </c>
      <c r="G154">
        <f t="shared" si="15"/>
        <v>2.666666666666669E-4</v>
      </c>
      <c r="H154" s="11" t="s">
        <v>26</v>
      </c>
      <c r="I154" s="2">
        <v>-4.63</v>
      </c>
      <c r="J154">
        <v>-4.41</v>
      </c>
      <c r="K154">
        <v>-4.01</v>
      </c>
      <c r="L154" s="3">
        <f t="shared" si="13"/>
        <v>-4.3499999999999996</v>
      </c>
      <c r="M154">
        <f t="shared" si="16"/>
        <v>8.7000000000000063E-2</v>
      </c>
      <c r="N154" s="11" t="s">
        <v>26</v>
      </c>
      <c r="O154" s="2">
        <v>-3.82</v>
      </c>
      <c r="P154">
        <v>-4.38</v>
      </c>
      <c r="Q154">
        <v>-4.7699999999999996</v>
      </c>
      <c r="R154" s="3">
        <f t="shared" si="14"/>
        <v>-4.3233333333333333</v>
      </c>
      <c r="S154">
        <f t="shared" si="11"/>
        <v>8.6466666666666747E-2</v>
      </c>
      <c r="T154" s="11" t="s">
        <v>26</v>
      </c>
    </row>
    <row r="155" spans="2:20" x14ac:dyDescent="0.3">
      <c r="B155">
        <v>3.04</v>
      </c>
      <c r="C155" s="2">
        <v>0</v>
      </c>
      <c r="D155">
        <v>-0.01</v>
      </c>
      <c r="E155">
        <v>0</v>
      </c>
      <c r="F155" s="3">
        <f t="shared" si="12"/>
        <v>-3.3333333333333335E-3</v>
      </c>
      <c r="G155">
        <f t="shared" si="15"/>
        <v>6.6666666666666724E-5</v>
      </c>
      <c r="H155" s="11" t="s">
        <v>26</v>
      </c>
      <c r="I155" s="2">
        <v>-3.58</v>
      </c>
      <c r="J155">
        <v>-4.24</v>
      </c>
      <c r="K155">
        <v>-3.89</v>
      </c>
      <c r="L155" s="3">
        <f t="shared" si="13"/>
        <v>-3.9033333333333338</v>
      </c>
      <c r="M155">
        <f t="shared" si="16"/>
        <v>7.8066666666666742E-2</v>
      </c>
      <c r="N155" s="11" t="s">
        <v>26</v>
      </c>
      <c r="O155" s="2">
        <v>-3.82</v>
      </c>
      <c r="P155">
        <v>-4.37</v>
      </c>
      <c r="Q155">
        <v>-4.7699999999999996</v>
      </c>
      <c r="R155" s="3">
        <f t="shared" si="14"/>
        <v>-4.3199999999999994</v>
      </c>
      <c r="S155">
        <f t="shared" si="11"/>
        <v>8.640000000000006E-2</v>
      </c>
      <c r="T155" s="11" t="s">
        <v>26</v>
      </c>
    </row>
    <row r="156" spans="2:20" x14ac:dyDescent="0.3">
      <c r="B156">
        <v>3.06</v>
      </c>
      <c r="C156" s="2">
        <v>0</v>
      </c>
      <c r="D156">
        <v>0</v>
      </c>
      <c r="E156">
        <v>0.01</v>
      </c>
      <c r="F156" s="3">
        <f t="shared" si="12"/>
        <v>3.3333333333333335E-3</v>
      </c>
      <c r="G156">
        <f t="shared" si="15"/>
        <v>-6.6666666666666724E-5</v>
      </c>
      <c r="H156" s="11" t="s">
        <v>26</v>
      </c>
      <c r="I156" s="2">
        <v>-3.12</v>
      </c>
      <c r="J156">
        <v>-3.97</v>
      </c>
      <c r="K156">
        <v>-3.76</v>
      </c>
      <c r="L156" s="3">
        <f t="shared" si="13"/>
        <v>-3.6166666666666667</v>
      </c>
      <c r="M156">
        <f t="shared" si="16"/>
        <v>7.2333333333333402E-2</v>
      </c>
      <c r="N156" s="11" t="s">
        <v>26</v>
      </c>
      <c r="O156" s="2">
        <v>-3.81</v>
      </c>
      <c r="P156">
        <v>-4.34</v>
      </c>
      <c r="Q156">
        <v>-4.76</v>
      </c>
      <c r="R156" s="3">
        <f t="shared" si="14"/>
        <v>-4.3033333333333337</v>
      </c>
      <c r="S156">
        <f t="shared" si="11"/>
        <v>8.606666666666675E-2</v>
      </c>
      <c r="T156" s="11" t="s">
        <v>26</v>
      </c>
    </row>
    <row r="157" spans="2:20" x14ac:dyDescent="0.3">
      <c r="B157">
        <v>3.08</v>
      </c>
      <c r="C157" s="2">
        <v>0</v>
      </c>
      <c r="D157">
        <v>0.01</v>
      </c>
      <c r="E157">
        <v>0</v>
      </c>
      <c r="F157" s="3">
        <f t="shared" si="12"/>
        <v>3.3333333333333335E-3</v>
      </c>
      <c r="G157">
        <f t="shared" si="15"/>
        <v>-6.6666666666666724E-5</v>
      </c>
      <c r="H157" s="11" t="s">
        <v>26</v>
      </c>
      <c r="I157" s="2">
        <v>-2.85</v>
      </c>
      <c r="J157">
        <v>-3.71</v>
      </c>
      <c r="K157">
        <v>-3.66</v>
      </c>
      <c r="L157" s="3">
        <f t="shared" si="13"/>
        <v>-3.4066666666666667</v>
      </c>
      <c r="M157">
        <f t="shared" si="16"/>
        <v>6.8133333333333393E-2</v>
      </c>
      <c r="N157" s="11" t="s">
        <v>26</v>
      </c>
      <c r="O157" s="2">
        <v>-3.79</v>
      </c>
      <c r="P157">
        <v>-4.33</v>
      </c>
      <c r="Q157">
        <v>-4.76</v>
      </c>
      <c r="R157" s="3">
        <f t="shared" si="14"/>
        <v>-4.2933333333333339</v>
      </c>
      <c r="S157">
        <f t="shared" si="11"/>
        <v>8.5866666666666758E-2</v>
      </c>
      <c r="T157" s="11" t="s">
        <v>26</v>
      </c>
    </row>
    <row r="158" spans="2:20" x14ac:dyDescent="0.3">
      <c r="B158">
        <v>3.1</v>
      </c>
      <c r="C158" s="2">
        <v>0</v>
      </c>
      <c r="D158">
        <v>0</v>
      </c>
      <c r="E158">
        <v>0</v>
      </c>
      <c r="F158" s="3">
        <f t="shared" si="12"/>
        <v>0</v>
      </c>
      <c r="G158">
        <f t="shared" si="15"/>
        <v>0</v>
      </c>
      <c r="H158" s="11" t="s">
        <v>26</v>
      </c>
      <c r="I158" s="2">
        <v>-2.65</v>
      </c>
      <c r="J158">
        <v>-3.55</v>
      </c>
      <c r="K158">
        <v>-3.56</v>
      </c>
      <c r="L158" s="3">
        <f t="shared" si="13"/>
        <v>-3.2533333333333334</v>
      </c>
      <c r="M158">
        <f t="shared" si="16"/>
        <v>6.5066666666666731E-2</v>
      </c>
      <c r="N158" s="11" t="s">
        <v>26</v>
      </c>
      <c r="O158" s="2">
        <v>-3.78</v>
      </c>
      <c r="P158">
        <v>-4.3</v>
      </c>
      <c r="Q158">
        <v>-4.76</v>
      </c>
      <c r="R158" s="3">
        <f t="shared" si="14"/>
        <v>-4.28</v>
      </c>
      <c r="S158">
        <f t="shared" ref="S158:S221" si="17">-1*R158*($B158-$B157)</f>
        <v>8.5600000000000079E-2</v>
      </c>
      <c r="T158" s="11" t="s">
        <v>26</v>
      </c>
    </row>
    <row r="159" spans="2:20" x14ac:dyDescent="0.3">
      <c r="B159">
        <v>3.12</v>
      </c>
      <c r="C159" s="2">
        <v>0</v>
      </c>
      <c r="D159">
        <v>0</v>
      </c>
      <c r="E159">
        <v>0</v>
      </c>
      <c r="F159" s="3">
        <f t="shared" si="12"/>
        <v>0</v>
      </c>
      <c r="H159" s="11" t="s">
        <v>26</v>
      </c>
      <c r="I159" s="2">
        <v>-2.5</v>
      </c>
      <c r="J159">
        <v>-3.44</v>
      </c>
      <c r="K159">
        <v>-3.45</v>
      </c>
      <c r="L159" s="3">
        <f t="shared" si="13"/>
        <v>-3.1300000000000003</v>
      </c>
      <c r="M159">
        <f t="shared" si="16"/>
        <v>6.2600000000000058E-2</v>
      </c>
      <c r="N159" s="11" t="s">
        <v>26</v>
      </c>
      <c r="O159" s="2">
        <v>-3.78</v>
      </c>
      <c r="P159">
        <v>-4.29</v>
      </c>
      <c r="Q159">
        <v>-4.75</v>
      </c>
      <c r="R159" s="3">
        <f t="shared" si="14"/>
        <v>-4.2733333333333334</v>
      </c>
      <c r="S159">
        <f t="shared" si="17"/>
        <v>8.5466666666666746E-2</v>
      </c>
      <c r="T159" s="11" t="s">
        <v>26</v>
      </c>
    </row>
    <row r="160" spans="2:20" x14ac:dyDescent="0.3">
      <c r="B160">
        <v>3.14</v>
      </c>
      <c r="C160" s="2">
        <v>0</v>
      </c>
      <c r="D160">
        <v>0.01</v>
      </c>
      <c r="E160">
        <v>0</v>
      </c>
      <c r="F160" s="3">
        <f t="shared" si="12"/>
        <v>3.3333333333333335E-3</v>
      </c>
      <c r="H160" s="11" t="s">
        <v>26</v>
      </c>
      <c r="I160" s="2">
        <v>-2.38</v>
      </c>
      <c r="J160">
        <v>-3.36</v>
      </c>
      <c r="K160">
        <v>-3.37</v>
      </c>
      <c r="L160" s="3">
        <f t="shared" si="13"/>
        <v>-3.0366666666666666</v>
      </c>
      <c r="M160">
        <f t="shared" si="16"/>
        <v>6.0733333333333389E-2</v>
      </c>
      <c r="N160" s="11" t="s">
        <v>26</v>
      </c>
      <c r="O160" s="2">
        <v>-3.75</v>
      </c>
      <c r="P160">
        <v>-4.2699999999999996</v>
      </c>
      <c r="Q160">
        <v>-4.75</v>
      </c>
      <c r="R160" s="3">
        <f t="shared" si="14"/>
        <v>-4.2566666666666668</v>
      </c>
      <c r="S160">
        <f t="shared" si="17"/>
        <v>8.5133333333333408E-2</v>
      </c>
      <c r="T160" s="11" t="s">
        <v>26</v>
      </c>
    </row>
    <row r="161" spans="2:20" x14ac:dyDescent="0.3">
      <c r="B161">
        <v>3.16</v>
      </c>
      <c r="C161" s="2">
        <v>0</v>
      </c>
      <c r="D161">
        <v>0</v>
      </c>
      <c r="E161">
        <v>0.01</v>
      </c>
      <c r="F161" s="3">
        <f t="shared" si="12"/>
        <v>3.3333333333333335E-3</v>
      </c>
      <c r="H161" s="11" t="s">
        <v>26</v>
      </c>
      <c r="I161" s="2">
        <v>-2.27</v>
      </c>
      <c r="J161">
        <v>-3.28</v>
      </c>
      <c r="K161">
        <v>-3.3</v>
      </c>
      <c r="L161" s="3">
        <f t="shared" si="13"/>
        <v>-2.9499999999999997</v>
      </c>
      <c r="M161">
        <f t="shared" si="16"/>
        <v>5.9000000000000045E-2</v>
      </c>
      <c r="N161" s="11" t="s">
        <v>26</v>
      </c>
      <c r="O161" s="2">
        <v>-3.74</v>
      </c>
      <c r="P161">
        <v>-4.24</v>
      </c>
      <c r="Q161">
        <v>-4.75</v>
      </c>
      <c r="R161" s="3">
        <f t="shared" si="14"/>
        <v>-4.2433333333333332</v>
      </c>
      <c r="S161">
        <f t="shared" si="17"/>
        <v>8.4866666666666743E-2</v>
      </c>
      <c r="T161" s="11" t="s">
        <v>26</v>
      </c>
    </row>
    <row r="162" spans="2:20" x14ac:dyDescent="0.3">
      <c r="B162">
        <v>3.18</v>
      </c>
      <c r="C162" s="2">
        <v>0</v>
      </c>
      <c r="D162">
        <v>0</v>
      </c>
      <c r="E162">
        <v>0</v>
      </c>
      <c r="F162" s="3">
        <f t="shared" si="12"/>
        <v>0</v>
      </c>
      <c r="H162" s="11" t="s">
        <v>26</v>
      </c>
      <c r="I162" s="2">
        <v>-2.19</v>
      </c>
      <c r="J162">
        <v>-3.22</v>
      </c>
      <c r="K162">
        <v>-3.23</v>
      </c>
      <c r="L162" s="3">
        <f t="shared" si="13"/>
        <v>-2.8800000000000003</v>
      </c>
      <c r="M162">
        <f t="shared" si="16"/>
        <v>5.7600000000000061E-2</v>
      </c>
      <c r="N162" s="11" t="s">
        <v>26</v>
      </c>
      <c r="O162" s="2">
        <v>-3.74</v>
      </c>
      <c r="P162">
        <v>-4.2300000000000004</v>
      </c>
      <c r="Q162">
        <v>-4.7300000000000004</v>
      </c>
      <c r="R162" s="3">
        <f t="shared" si="14"/>
        <v>-4.2333333333333334</v>
      </c>
      <c r="S162">
        <f t="shared" si="17"/>
        <v>8.4666666666666737E-2</v>
      </c>
      <c r="T162" s="11" t="s">
        <v>26</v>
      </c>
    </row>
    <row r="163" spans="2:20" x14ac:dyDescent="0.3">
      <c r="B163">
        <v>3.2</v>
      </c>
      <c r="C163" s="2">
        <v>0</v>
      </c>
      <c r="D163">
        <v>0</v>
      </c>
      <c r="E163">
        <v>0</v>
      </c>
      <c r="F163" s="3">
        <f t="shared" si="12"/>
        <v>0</v>
      </c>
      <c r="H163" s="11" t="s">
        <v>26</v>
      </c>
      <c r="I163" s="2">
        <v>-2.12</v>
      </c>
      <c r="J163">
        <v>-3.14</v>
      </c>
      <c r="K163">
        <v>-3.16</v>
      </c>
      <c r="L163" s="3">
        <f t="shared" si="13"/>
        <v>-2.8066666666666666</v>
      </c>
      <c r="M163">
        <f t="shared" si="16"/>
        <v>5.6133333333333382E-2</v>
      </c>
      <c r="N163" s="11" t="s">
        <v>26</v>
      </c>
      <c r="O163" s="2">
        <v>-3.72</v>
      </c>
      <c r="P163">
        <v>-4.21</v>
      </c>
      <c r="Q163">
        <v>-4.74</v>
      </c>
      <c r="R163" s="3">
        <f t="shared" si="14"/>
        <v>-4.2233333333333336</v>
      </c>
      <c r="S163">
        <f t="shared" si="17"/>
        <v>8.4466666666666745E-2</v>
      </c>
      <c r="T163" s="11" t="s">
        <v>26</v>
      </c>
    </row>
    <row r="164" spans="2:20" x14ac:dyDescent="0.3">
      <c r="B164">
        <v>3.22</v>
      </c>
      <c r="C164" s="2">
        <v>0</v>
      </c>
      <c r="D164">
        <v>0</v>
      </c>
      <c r="E164">
        <v>-0.01</v>
      </c>
      <c r="F164" s="3">
        <f t="shared" si="12"/>
        <v>-3.3333333333333335E-3</v>
      </c>
      <c r="H164" s="11" t="s">
        <v>26</v>
      </c>
      <c r="I164" s="2">
        <v>-2.04</v>
      </c>
      <c r="J164">
        <v>-3.05</v>
      </c>
      <c r="K164">
        <v>-3.09</v>
      </c>
      <c r="L164" s="3">
        <f t="shared" si="13"/>
        <v>-2.7266666666666666</v>
      </c>
      <c r="M164">
        <f t="shared" si="16"/>
        <v>5.4533333333333378E-2</v>
      </c>
      <c r="N164" s="11" t="s">
        <v>26</v>
      </c>
      <c r="O164" s="2">
        <v>-3.72</v>
      </c>
      <c r="P164">
        <v>-4.18</v>
      </c>
      <c r="Q164">
        <v>-4.7300000000000004</v>
      </c>
      <c r="R164" s="3">
        <f t="shared" si="14"/>
        <v>-4.21</v>
      </c>
      <c r="S164">
        <f t="shared" si="17"/>
        <v>8.420000000000008E-2</v>
      </c>
      <c r="T164" s="11" t="s">
        <v>26</v>
      </c>
    </row>
    <row r="165" spans="2:20" x14ac:dyDescent="0.3">
      <c r="B165">
        <v>3.24</v>
      </c>
      <c r="C165" s="2">
        <v>0</v>
      </c>
      <c r="D165">
        <v>0</v>
      </c>
      <c r="E165">
        <v>0</v>
      </c>
      <c r="F165" s="3">
        <f t="shared" si="12"/>
        <v>0</v>
      </c>
      <c r="H165" s="11" t="s">
        <v>26</v>
      </c>
      <c r="I165" s="2">
        <v>-1.97</v>
      </c>
      <c r="J165">
        <v>-2.98</v>
      </c>
      <c r="K165">
        <v>-3.02</v>
      </c>
      <c r="L165" s="3">
        <f t="shared" si="13"/>
        <v>-2.6566666666666667</v>
      </c>
      <c r="M165">
        <f t="shared" si="16"/>
        <v>5.313333333333338E-2</v>
      </c>
      <c r="N165" s="11" t="s">
        <v>26</v>
      </c>
      <c r="O165" s="2">
        <v>-3.69</v>
      </c>
      <c r="P165">
        <v>-4.16</v>
      </c>
      <c r="Q165">
        <v>-4.72</v>
      </c>
      <c r="R165" s="3">
        <f t="shared" si="14"/>
        <v>-4.1900000000000004</v>
      </c>
      <c r="S165">
        <f t="shared" si="17"/>
        <v>8.3800000000000083E-2</v>
      </c>
      <c r="T165" s="11" t="s">
        <v>26</v>
      </c>
    </row>
    <row r="166" spans="2:20" x14ac:dyDescent="0.3">
      <c r="B166">
        <v>3.26</v>
      </c>
      <c r="C166" s="2">
        <v>0</v>
      </c>
      <c r="D166">
        <v>0</v>
      </c>
      <c r="E166">
        <v>-0.01</v>
      </c>
      <c r="F166" s="3">
        <f t="shared" si="12"/>
        <v>-3.3333333333333335E-3</v>
      </c>
      <c r="H166" s="11" t="s">
        <v>26</v>
      </c>
      <c r="I166" s="2">
        <v>-1.9</v>
      </c>
      <c r="J166">
        <v>-2.9</v>
      </c>
      <c r="K166">
        <v>-2.95</v>
      </c>
      <c r="L166" s="3">
        <f t="shared" si="13"/>
        <v>-2.5833333333333335</v>
      </c>
      <c r="M166">
        <f t="shared" si="16"/>
        <v>5.166666666666557E-2</v>
      </c>
      <c r="N166" s="11" t="s">
        <v>26</v>
      </c>
      <c r="O166" s="2">
        <v>-3.68</v>
      </c>
      <c r="P166">
        <v>-4.1399999999999997</v>
      </c>
      <c r="Q166">
        <v>-4.7300000000000004</v>
      </c>
      <c r="R166" s="3">
        <f t="shared" si="14"/>
        <v>-4.1833333333333336</v>
      </c>
      <c r="S166">
        <f t="shared" si="17"/>
        <v>8.3666666666664891E-2</v>
      </c>
      <c r="T166" s="11" t="s">
        <v>26</v>
      </c>
    </row>
    <row r="167" spans="2:20" x14ac:dyDescent="0.3">
      <c r="B167">
        <v>3.28</v>
      </c>
      <c r="C167" s="2">
        <v>0</v>
      </c>
      <c r="D167">
        <v>0</v>
      </c>
      <c r="E167">
        <v>0</v>
      </c>
      <c r="F167" s="3">
        <f t="shared" si="12"/>
        <v>0</v>
      </c>
      <c r="H167" s="11" t="s">
        <v>26</v>
      </c>
      <c r="I167" s="2">
        <v>-1.83</v>
      </c>
      <c r="J167">
        <v>-2.84</v>
      </c>
      <c r="K167">
        <v>-2.89</v>
      </c>
      <c r="L167" s="3">
        <f t="shared" si="13"/>
        <v>-2.52</v>
      </c>
      <c r="M167">
        <f t="shared" si="16"/>
        <v>5.0400000000000042E-2</v>
      </c>
      <c r="N167" s="11" t="s">
        <v>26</v>
      </c>
      <c r="O167" s="2">
        <v>-3.67</v>
      </c>
      <c r="P167">
        <v>-4.1100000000000003</v>
      </c>
      <c r="Q167">
        <v>-4.72</v>
      </c>
      <c r="R167" s="3">
        <f t="shared" si="14"/>
        <v>-4.166666666666667</v>
      </c>
      <c r="S167">
        <f t="shared" si="17"/>
        <v>8.3333333333333412E-2</v>
      </c>
      <c r="T167" s="11" t="s">
        <v>26</v>
      </c>
    </row>
    <row r="168" spans="2:20" x14ac:dyDescent="0.3">
      <c r="B168">
        <v>3.3</v>
      </c>
      <c r="C168" s="2">
        <v>0</v>
      </c>
      <c r="D168">
        <v>0</v>
      </c>
      <c r="E168">
        <v>0</v>
      </c>
      <c r="F168" s="3">
        <f t="shared" si="12"/>
        <v>0</v>
      </c>
      <c r="H168" s="11" t="s">
        <v>26</v>
      </c>
      <c r="I168" s="2">
        <v>-1.78</v>
      </c>
      <c r="J168">
        <v>-2.78</v>
      </c>
      <c r="K168">
        <v>-2.82</v>
      </c>
      <c r="L168" s="3">
        <f t="shared" si="13"/>
        <v>-2.4599999999999995</v>
      </c>
      <c r="M168">
        <f t="shared" si="16"/>
        <v>4.9200000000000035E-2</v>
      </c>
      <c r="N168" s="11" t="s">
        <v>26</v>
      </c>
      <c r="O168" s="2">
        <v>-3.64</v>
      </c>
      <c r="P168">
        <v>-4.09</v>
      </c>
      <c r="Q168">
        <v>-4.71</v>
      </c>
      <c r="R168" s="3">
        <f t="shared" si="14"/>
        <v>-4.1466666666666674</v>
      </c>
      <c r="S168">
        <f t="shared" si="17"/>
        <v>8.2933333333333428E-2</v>
      </c>
      <c r="T168" s="11" t="s">
        <v>26</v>
      </c>
    </row>
    <row r="169" spans="2:20" x14ac:dyDescent="0.3">
      <c r="B169">
        <v>3.32</v>
      </c>
      <c r="C169" s="2">
        <v>0</v>
      </c>
      <c r="D169">
        <v>0</v>
      </c>
      <c r="E169">
        <v>0</v>
      </c>
      <c r="F169" s="3">
        <f t="shared" si="12"/>
        <v>0</v>
      </c>
      <c r="H169" s="11" t="s">
        <v>26</v>
      </c>
      <c r="I169" s="2">
        <v>-1.74</v>
      </c>
      <c r="J169">
        <v>-2.73</v>
      </c>
      <c r="K169">
        <v>-2.76</v>
      </c>
      <c r="L169" s="3">
        <f t="shared" si="13"/>
        <v>-2.4099999999999997</v>
      </c>
      <c r="M169">
        <f t="shared" si="16"/>
        <v>4.8200000000000034E-2</v>
      </c>
      <c r="N169" s="11" t="s">
        <v>26</v>
      </c>
      <c r="O169" s="2">
        <v>-3.62</v>
      </c>
      <c r="P169">
        <v>-4.05</v>
      </c>
      <c r="Q169">
        <v>-4.71</v>
      </c>
      <c r="R169" s="3">
        <f t="shared" si="14"/>
        <v>-4.126666666666666</v>
      </c>
      <c r="S169">
        <f t="shared" si="17"/>
        <v>8.2533333333333389E-2</v>
      </c>
      <c r="T169" s="11" t="s">
        <v>26</v>
      </c>
    </row>
    <row r="170" spans="2:20" x14ac:dyDescent="0.3">
      <c r="B170">
        <v>3.34</v>
      </c>
      <c r="C170" s="2">
        <v>0</v>
      </c>
      <c r="D170">
        <v>0</v>
      </c>
      <c r="E170">
        <v>0</v>
      </c>
      <c r="F170" s="3">
        <f t="shared" si="12"/>
        <v>0</v>
      </c>
      <c r="H170" s="11" t="s">
        <v>26</v>
      </c>
      <c r="I170" s="2">
        <v>-1.69</v>
      </c>
      <c r="J170">
        <v>-2.68</v>
      </c>
      <c r="K170">
        <v>-2.7</v>
      </c>
      <c r="L170" s="3">
        <f t="shared" si="13"/>
        <v>-2.3566666666666669</v>
      </c>
      <c r="M170">
        <f t="shared" si="16"/>
        <v>4.7133333333333381E-2</v>
      </c>
      <c r="N170" s="11" t="s">
        <v>26</v>
      </c>
      <c r="O170" s="2">
        <v>-3.61</v>
      </c>
      <c r="P170">
        <v>-4.03</v>
      </c>
      <c r="Q170">
        <v>-4.7</v>
      </c>
      <c r="R170" s="3">
        <f t="shared" si="14"/>
        <v>-4.1133333333333333</v>
      </c>
      <c r="S170">
        <f t="shared" si="17"/>
        <v>8.2266666666666738E-2</v>
      </c>
      <c r="T170" s="11" t="s">
        <v>26</v>
      </c>
    </row>
    <row r="171" spans="2:20" x14ac:dyDescent="0.3">
      <c r="B171">
        <v>3.36</v>
      </c>
      <c r="C171" s="2">
        <v>0</v>
      </c>
      <c r="D171">
        <v>0</v>
      </c>
      <c r="E171">
        <v>0</v>
      </c>
      <c r="F171" s="3">
        <f t="shared" si="12"/>
        <v>0</v>
      </c>
      <c r="H171" s="11" t="s">
        <v>26</v>
      </c>
      <c r="I171" s="2">
        <v>-1.65</v>
      </c>
      <c r="J171">
        <v>-2.62</v>
      </c>
      <c r="K171">
        <v>-2.59</v>
      </c>
      <c r="L171" s="3">
        <f t="shared" si="13"/>
        <v>-2.2866666666666666</v>
      </c>
      <c r="M171">
        <f t="shared" si="16"/>
        <v>4.5733333333333376E-2</v>
      </c>
      <c r="N171" s="11" t="s">
        <v>26</v>
      </c>
      <c r="O171" s="2">
        <v>-3.6</v>
      </c>
      <c r="P171">
        <v>-4</v>
      </c>
      <c r="Q171">
        <v>-4.6900000000000004</v>
      </c>
      <c r="R171" s="3">
        <f t="shared" si="14"/>
        <v>-4.0966666666666667</v>
      </c>
      <c r="S171">
        <f t="shared" si="17"/>
        <v>8.19333333333334E-2</v>
      </c>
      <c r="T171" s="11" t="s">
        <v>26</v>
      </c>
    </row>
    <row r="172" spans="2:20" x14ac:dyDescent="0.3">
      <c r="B172">
        <v>3.38</v>
      </c>
      <c r="C172" s="2">
        <v>0</v>
      </c>
      <c r="D172">
        <v>0.01</v>
      </c>
      <c r="E172">
        <v>0</v>
      </c>
      <c r="F172" s="3">
        <f t="shared" si="12"/>
        <v>3.3333333333333335E-3</v>
      </c>
      <c r="H172" s="11" t="s">
        <v>26</v>
      </c>
      <c r="I172" s="2">
        <v>-1.62</v>
      </c>
      <c r="J172">
        <v>-2.56</v>
      </c>
      <c r="K172">
        <v>-2.52</v>
      </c>
      <c r="L172" s="3">
        <f t="shared" si="13"/>
        <v>-2.2333333333333329</v>
      </c>
      <c r="M172">
        <f t="shared" si="16"/>
        <v>4.4666666666666702E-2</v>
      </c>
      <c r="N172" s="11" t="s">
        <v>26</v>
      </c>
      <c r="O172" s="2">
        <v>-3.55</v>
      </c>
      <c r="P172">
        <v>-3.96</v>
      </c>
      <c r="Q172">
        <v>-4.68</v>
      </c>
      <c r="R172" s="3">
        <f t="shared" si="14"/>
        <v>-4.0633333333333335</v>
      </c>
      <c r="S172">
        <f t="shared" si="17"/>
        <v>8.1266666666666737E-2</v>
      </c>
      <c r="T172" s="11" t="s">
        <v>26</v>
      </c>
    </row>
    <row r="173" spans="2:20" x14ac:dyDescent="0.3">
      <c r="B173">
        <v>3.4</v>
      </c>
      <c r="C173" s="2">
        <v>0</v>
      </c>
      <c r="D173">
        <v>0</v>
      </c>
      <c r="E173">
        <v>0</v>
      </c>
      <c r="F173" s="3">
        <f t="shared" si="12"/>
        <v>0</v>
      </c>
      <c r="H173" s="11" t="s">
        <v>26</v>
      </c>
      <c r="I173" s="2">
        <v>-1.59</v>
      </c>
      <c r="J173">
        <v>-2.52</v>
      </c>
      <c r="K173">
        <v>-2.4700000000000002</v>
      </c>
      <c r="L173" s="3">
        <f t="shared" si="13"/>
        <v>-2.1933333333333334</v>
      </c>
      <c r="M173">
        <f t="shared" si="16"/>
        <v>4.3866666666666707E-2</v>
      </c>
      <c r="N173" s="11" t="s">
        <v>26</v>
      </c>
      <c r="O173" s="2">
        <v>-3.54</v>
      </c>
      <c r="P173">
        <v>-3.93</v>
      </c>
      <c r="Q173">
        <v>-4.68</v>
      </c>
      <c r="R173" s="3">
        <f t="shared" si="14"/>
        <v>-4.05</v>
      </c>
      <c r="S173">
        <f t="shared" si="17"/>
        <v>8.1000000000000072E-2</v>
      </c>
      <c r="T173" s="11" t="s">
        <v>26</v>
      </c>
    </row>
    <row r="174" spans="2:20" x14ac:dyDescent="0.3">
      <c r="B174">
        <v>3.42</v>
      </c>
      <c r="C174" s="2">
        <v>0</v>
      </c>
      <c r="D174">
        <v>0</v>
      </c>
      <c r="E174">
        <v>0.01</v>
      </c>
      <c r="F174" s="3">
        <f t="shared" si="12"/>
        <v>3.3333333333333335E-3</v>
      </c>
      <c r="H174" s="11" t="s">
        <v>26</v>
      </c>
      <c r="I174" s="2">
        <v>-1.57</v>
      </c>
      <c r="J174">
        <v>-2.44</v>
      </c>
      <c r="K174">
        <v>-2.41</v>
      </c>
      <c r="L174" s="3">
        <f t="shared" si="13"/>
        <v>-2.14</v>
      </c>
      <c r="M174">
        <f t="shared" si="16"/>
        <v>4.2800000000000039E-2</v>
      </c>
      <c r="N174" s="11" t="s">
        <v>26</v>
      </c>
      <c r="O174" s="2">
        <v>-3.54</v>
      </c>
      <c r="P174">
        <v>-3.89</v>
      </c>
      <c r="Q174">
        <v>-4.67</v>
      </c>
      <c r="R174" s="3">
        <f t="shared" si="14"/>
        <v>-4.0333333333333332</v>
      </c>
      <c r="S174">
        <f t="shared" si="17"/>
        <v>8.0666666666666734E-2</v>
      </c>
      <c r="T174" s="11" t="s">
        <v>26</v>
      </c>
    </row>
    <row r="175" spans="2:20" x14ac:dyDescent="0.3">
      <c r="B175">
        <v>3.44</v>
      </c>
      <c r="C175" s="2">
        <v>0</v>
      </c>
      <c r="D175">
        <v>0</v>
      </c>
      <c r="E175">
        <v>0</v>
      </c>
      <c r="F175" s="3">
        <f t="shared" si="12"/>
        <v>0</v>
      </c>
      <c r="H175" s="11" t="s">
        <v>26</v>
      </c>
      <c r="I175" s="2">
        <v>-1.55</v>
      </c>
      <c r="J175">
        <v>-2.39</v>
      </c>
      <c r="K175">
        <v>-2.36</v>
      </c>
      <c r="L175" s="3">
        <f t="shared" si="13"/>
        <v>-2.1</v>
      </c>
      <c r="M175">
        <f t="shared" si="16"/>
        <v>4.2000000000000037E-2</v>
      </c>
      <c r="N175" s="11" t="s">
        <v>26</v>
      </c>
      <c r="O175" s="2">
        <v>-3.51</v>
      </c>
      <c r="P175">
        <v>-3.85</v>
      </c>
      <c r="Q175">
        <v>-4.67</v>
      </c>
      <c r="R175" s="3">
        <f t="shared" si="14"/>
        <v>-4.01</v>
      </c>
      <c r="S175">
        <f t="shared" si="17"/>
        <v>8.0200000000000063E-2</v>
      </c>
      <c r="T175" s="11" t="s">
        <v>26</v>
      </c>
    </row>
    <row r="176" spans="2:20" x14ac:dyDescent="0.3">
      <c r="B176">
        <v>3.46</v>
      </c>
      <c r="C176" s="2">
        <v>-0.01</v>
      </c>
      <c r="D176">
        <v>0</v>
      </c>
      <c r="E176">
        <v>0.01</v>
      </c>
      <c r="F176" s="3">
        <f t="shared" si="12"/>
        <v>0</v>
      </c>
      <c r="H176" s="11" t="s">
        <v>26</v>
      </c>
      <c r="I176" s="2">
        <v>-1.52</v>
      </c>
      <c r="J176">
        <v>-2.33</v>
      </c>
      <c r="K176">
        <v>-2.3199999999999998</v>
      </c>
      <c r="L176" s="3">
        <f t="shared" si="13"/>
        <v>-2.0566666666666666</v>
      </c>
      <c r="M176">
        <f t="shared" si="16"/>
        <v>4.1133333333333369E-2</v>
      </c>
      <c r="N176" s="11" t="s">
        <v>26</v>
      </c>
      <c r="O176" s="2">
        <v>-3.48</v>
      </c>
      <c r="P176">
        <v>-3.81</v>
      </c>
      <c r="Q176">
        <v>-4.66</v>
      </c>
      <c r="R176" s="3">
        <f t="shared" si="14"/>
        <v>-3.9833333333333329</v>
      </c>
      <c r="S176">
        <f t="shared" si="17"/>
        <v>7.9666666666666733E-2</v>
      </c>
      <c r="T176" s="11" t="s">
        <v>26</v>
      </c>
    </row>
    <row r="177" spans="2:20" x14ac:dyDescent="0.3">
      <c r="B177">
        <v>3.48</v>
      </c>
      <c r="C177" s="2">
        <v>0</v>
      </c>
      <c r="D177">
        <v>0</v>
      </c>
      <c r="E177">
        <v>0</v>
      </c>
      <c r="F177" s="3">
        <f t="shared" si="12"/>
        <v>0</v>
      </c>
      <c r="H177" s="11" t="s">
        <v>26</v>
      </c>
      <c r="I177" s="2">
        <v>-1.5</v>
      </c>
      <c r="J177">
        <v>-2.2599999999999998</v>
      </c>
      <c r="K177">
        <v>-2.2599999999999998</v>
      </c>
      <c r="L177" s="3">
        <f t="shared" si="13"/>
        <v>-2.0066666666666664</v>
      </c>
      <c r="M177">
        <f t="shared" si="16"/>
        <v>4.0133333333333361E-2</v>
      </c>
      <c r="N177" s="11" t="s">
        <v>26</v>
      </c>
      <c r="O177" s="2">
        <v>-3.47</v>
      </c>
      <c r="P177">
        <v>-3.77</v>
      </c>
      <c r="Q177">
        <v>-4.6399999999999997</v>
      </c>
      <c r="R177" s="3">
        <f t="shared" si="14"/>
        <v>-3.9599999999999995</v>
      </c>
      <c r="S177">
        <f t="shared" si="17"/>
        <v>7.9200000000000062E-2</v>
      </c>
      <c r="T177" s="11" t="s">
        <v>26</v>
      </c>
    </row>
    <row r="178" spans="2:20" x14ac:dyDescent="0.3">
      <c r="B178">
        <v>3.5</v>
      </c>
      <c r="C178" s="2">
        <v>0</v>
      </c>
      <c r="D178">
        <v>-0.01</v>
      </c>
      <c r="E178">
        <v>0</v>
      </c>
      <c r="F178" s="3">
        <f t="shared" si="12"/>
        <v>-3.3333333333333335E-3</v>
      </c>
      <c r="H178" s="11" t="s">
        <v>26</v>
      </c>
      <c r="I178" s="2">
        <v>-1.48</v>
      </c>
      <c r="J178">
        <v>-2.21</v>
      </c>
      <c r="K178">
        <v>-2.2200000000000002</v>
      </c>
      <c r="L178" s="3">
        <f t="shared" si="13"/>
        <v>-1.97</v>
      </c>
      <c r="M178">
        <f t="shared" si="16"/>
        <v>3.9400000000000032E-2</v>
      </c>
      <c r="N178" s="11" t="s">
        <v>26</v>
      </c>
      <c r="O178" s="2">
        <v>-3.44</v>
      </c>
      <c r="P178">
        <v>-3.74</v>
      </c>
      <c r="Q178">
        <v>-4.63</v>
      </c>
      <c r="R178" s="3">
        <f t="shared" si="14"/>
        <v>-3.9366666666666661</v>
      </c>
      <c r="S178">
        <f t="shared" si="17"/>
        <v>7.8733333333333391E-2</v>
      </c>
      <c r="T178" s="11" t="s">
        <v>26</v>
      </c>
    </row>
    <row r="179" spans="2:20" x14ac:dyDescent="0.3">
      <c r="B179">
        <v>3.52</v>
      </c>
      <c r="C179" s="2">
        <v>0</v>
      </c>
      <c r="D179">
        <v>0</v>
      </c>
      <c r="E179">
        <v>0</v>
      </c>
      <c r="F179" s="3">
        <f t="shared" si="12"/>
        <v>0</v>
      </c>
      <c r="H179" s="11" t="s">
        <v>26</v>
      </c>
      <c r="I179" s="2">
        <v>-1.47</v>
      </c>
      <c r="J179">
        <v>-2.17</v>
      </c>
      <c r="K179">
        <v>-2.1800000000000002</v>
      </c>
      <c r="L179" s="3">
        <f t="shared" si="13"/>
        <v>-1.9400000000000002</v>
      </c>
      <c r="M179">
        <f t="shared" si="16"/>
        <v>3.8800000000000036E-2</v>
      </c>
      <c r="N179" s="11" t="s">
        <v>26</v>
      </c>
      <c r="O179" s="2">
        <v>-3.42</v>
      </c>
      <c r="P179">
        <v>-3.69</v>
      </c>
      <c r="Q179">
        <v>-4.63</v>
      </c>
      <c r="R179" s="3">
        <f t="shared" si="14"/>
        <v>-3.9133333333333327</v>
      </c>
      <c r="S179">
        <f t="shared" si="17"/>
        <v>7.826666666666672E-2</v>
      </c>
      <c r="T179" s="11" t="s">
        <v>26</v>
      </c>
    </row>
    <row r="180" spans="2:20" x14ac:dyDescent="0.3">
      <c r="B180">
        <v>3.54</v>
      </c>
      <c r="C180" s="2">
        <v>0</v>
      </c>
      <c r="D180">
        <v>0</v>
      </c>
      <c r="E180">
        <v>0</v>
      </c>
      <c r="F180" s="3">
        <f t="shared" si="12"/>
        <v>0</v>
      </c>
      <c r="H180" s="11" t="s">
        <v>26</v>
      </c>
      <c r="I180" s="2">
        <v>-1.45</v>
      </c>
      <c r="J180">
        <v>-2.12</v>
      </c>
      <c r="K180">
        <v>-2.15</v>
      </c>
      <c r="L180" s="3">
        <f t="shared" si="13"/>
        <v>-1.906666666666667</v>
      </c>
      <c r="M180">
        <f t="shared" si="16"/>
        <v>3.8133333333333373E-2</v>
      </c>
      <c r="N180" s="11" t="s">
        <v>26</v>
      </c>
      <c r="O180" s="2">
        <v>-3.4</v>
      </c>
      <c r="P180">
        <v>-3.64</v>
      </c>
      <c r="Q180">
        <v>-4.6100000000000003</v>
      </c>
      <c r="R180" s="3">
        <f t="shared" si="14"/>
        <v>-3.8833333333333333</v>
      </c>
      <c r="S180">
        <f t="shared" si="17"/>
        <v>7.7666666666666731E-2</v>
      </c>
      <c r="T180" s="11" t="s">
        <v>26</v>
      </c>
    </row>
    <row r="181" spans="2:20" x14ac:dyDescent="0.3">
      <c r="B181">
        <v>3.56</v>
      </c>
      <c r="C181" s="2">
        <v>0</v>
      </c>
      <c r="D181">
        <v>0</v>
      </c>
      <c r="E181">
        <v>0</v>
      </c>
      <c r="F181" s="3">
        <f t="shared" si="12"/>
        <v>0</v>
      </c>
      <c r="H181" s="11" t="s">
        <v>26</v>
      </c>
      <c r="I181" s="2">
        <v>-1.44</v>
      </c>
      <c r="J181">
        <v>-2.08</v>
      </c>
      <c r="K181">
        <v>-2.1</v>
      </c>
      <c r="L181" s="3">
        <f t="shared" si="13"/>
        <v>-1.8733333333333333</v>
      </c>
      <c r="M181">
        <f t="shared" si="16"/>
        <v>3.7466666666666697E-2</v>
      </c>
      <c r="N181" s="11" t="s">
        <v>26</v>
      </c>
      <c r="O181" s="2">
        <v>-3.37</v>
      </c>
      <c r="P181">
        <v>-3.61</v>
      </c>
      <c r="Q181">
        <v>-4.59</v>
      </c>
      <c r="R181" s="3">
        <f t="shared" si="14"/>
        <v>-3.8566666666666669</v>
      </c>
      <c r="S181">
        <f t="shared" si="17"/>
        <v>7.7133333333333401E-2</v>
      </c>
      <c r="T181" s="11" t="s">
        <v>26</v>
      </c>
    </row>
    <row r="182" spans="2:20" x14ac:dyDescent="0.3">
      <c r="B182">
        <v>3.58</v>
      </c>
      <c r="C182" s="2">
        <v>0</v>
      </c>
      <c r="D182">
        <v>0</v>
      </c>
      <c r="E182">
        <v>0</v>
      </c>
      <c r="F182" s="3">
        <f t="shared" si="12"/>
        <v>0</v>
      </c>
      <c r="H182" s="11" t="s">
        <v>26</v>
      </c>
      <c r="I182" s="2">
        <v>-1.43</v>
      </c>
      <c r="J182">
        <v>-2.0299999999999998</v>
      </c>
      <c r="K182">
        <v>-2.0699999999999998</v>
      </c>
      <c r="L182" s="3">
        <f t="shared" si="13"/>
        <v>-1.843333333333333</v>
      </c>
      <c r="M182">
        <f t="shared" si="16"/>
        <v>3.6866666666666693E-2</v>
      </c>
      <c r="N182" s="11" t="s">
        <v>26</v>
      </c>
      <c r="O182" s="2">
        <v>-3.34</v>
      </c>
      <c r="P182">
        <v>-3.56</v>
      </c>
      <c r="Q182">
        <v>-4.59</v>
      </c>
      <c r="R182" s="3">
        <f t="shared" si="14"/>
        <v>-3.83</v>
      </c>
      <c r="S182">
        <f t="shared" si="17"/>
        <v>7.6600000000000071E-2</v>
      </c>
      <c r="T182" s="11" t="s">
        <v>26</v>
      </c>
    </row>
    <row r="183" spans="2:20" x14ac:dyDescent="0.3">
      <c r="B183">
        <v>3.6</v>
      </c>
      <c r="C183" s="2">
        <v>0</v>
      </c>
      <c r="D183">
        <v>0</v>
      </c>
      <c r="E183">
        <v>0</v>
      </c>
      <c r="F183" s="3">
        <f t="shared" si="12"/>
        <v>0</v>
      </c>
      <c r="H183" s="11" t="s">
        <v>26</v>
      </c>
      <c r="I183" s="2">
        <v>-1.4</v>
      </c>
      <c r="J183">
        <v>-1.98</v>
      </c>
      <c r="K183">
        <v>-2.0299999999999998</v>
      </c>
      <c r="L183" s="3">
        <f t="shared" si="13"/>
        <v>-1.8033333333333335</v>
      </c>
      <c r="M183">
        <f t="shared" si="16"/>
        <v>3.6066666666666698E-2</v>
      </c>
      <c r="N183" s="11" t="s">
        <v>26</v>
      </c>
      <c r="O183" s="2">
        <v>-3.32</v>
      </c>
      <c r="P183">
        <v>-3.53</v>
      </c>
      <c r="Q183">
        <v>-4.5599999999999996</v>
      </c>
      <c r="R183" s="3">
        <f t="shared" si="14"/>
        <v>-3.8033333333333332</v>
      </c>
      <c r="S183">
        <f t="shared" si="17"/>
        <v>7.6066666666666727E-2</v>
      </c>
      <c r="T183" s="11" t="s">
        <v>26</v>
      </c>
    </row>
    <row r="184" spans="2:20" x14ac:dyDescent="0.3">
      <c r="B184">
        <v>3.62</v>
      </c>
      <c r="C184" s="2">
        <v>0</v>
      </c>
      <c r="D184">
        <v>0</v>
      </c>
      <c r="E184">
        <v>0</v>
      </c>
      <c r="F184" s="3">
        <f t="shared" si="12"/>
        <v>0</v>
      </c>
      <c r="H184" s="11" t="s">
        <v>26</v>
      </c>
      <c r="I184" s="2">
        <v>-1.38</v>
      </c>
      <c r="J184">
        <v>-1.93</v>
      </c>
      <c r="K184">
        <v>-1.99</v>
      </c>
      <c r="L184" s="3">
        <f t="shared" si="13"/>
        <v>-1.7666666666666666</v>
      </c>
      <c r="M184">
        <f t="shared" si="16"/>
        <v>3.5333333333333362E-2</v>
      </c>
      <c r="N184" s="11" t="s">
        <v>26</v>
      </c>
      <c r="O184" s="2">
        <v>-3.29</v>
      </c>
      <c r="P184">
        <v>-3.48</v>
      </c>
      <c r="Q184">
        <v>-4.55</v>
      </c>
      <c r="R184" s="3">
        <f t="shared" si="14"/>
        <v>-3.7733333333333334</v>
      </c>
      <c r="S184">
        <f t="shared" si="17"/>
        <v>7.5466666666666737E-2</v>
      </c>
      <c r="T184" s="11" t="s">
        <v>26</v>
      </c>
    </row>
    <row r="185" spans="2:20" x14ac:dyDescent="0.3">
      <c r="B185">
        <v>3.64</v>
      </c>
      <c r="C185" s="2">
        <v>0</v>
      </c>
      <c r="D185">
        <v>0</v>
      </c>
      <c r="E185">
        <v>0</v>
      </c>
      <c r="F185" s="3">
        <f t="shared" si="12"/>
        <v>0</v>
      </c>
      <c r="H185" s="11" t="s">
        <v>26</v>
      </c>
      <c r="I185" s="2">
        <v>-1.36</v>
      </c>
      <c r="J185">
        <v>-1.87</v>
      </c>
      <c r="K185">
        <v>-1.98</v>
      </c>
      <c r="L185" s="3">
        <f t="shared" si="13"/>
        <v>-1.736666666666667</v>
      </c>
      <c r="M185">
        <f t="shared" si="16"/>
        <v>3.4733333333333373E-2</v>
      </c>
      <c r="N185" s="11" t="s">
        <v>26</v>
      </c>
      <c r="O185" s="2">
        <v>-3.25</v>
      </c>
      <c r="P185">
        <v>-3.45</v>
      </c>
      <c r="Q185">
        <v>-4.53</v>
      </c>
      <c r="R185" s="3">
        <f t="shared" si="14"/>
        <v>-3.7433333333333336</v>
      </c>
      <c r="S185">
        <f t="shared" si="17"/>
        <v>7.4866666666666734E-2</v>
      </c>
      <c r="T185" s="11" t="s">
        <v>26</v>
      </c>
    </row>
    <row r="186" spans="2:20" x14ac:dyDescent="0.3">
      <c r="B186">
        <v>3.66</v>
      </c>
      <c r="C186" s="2">
        <v>0</v>
      </c>
      <c r="D186">
        <v>0</v>
      </c>
      <c r="E186">
        <v>0</v>
      </c>
      <c r="F186" s="3">
        <f t="shared" si="12"/>
        <v>0</v>
      </c>
      <c r="H186" s="11" t="s">
        <v>26</v>
      </c>
      <c r="I186" s="2">
        <v>-1.33</v>
      </c>
      <c r="J186">
        <v>-1.82</v>
      </c>
      <c r="K186">
        <v>-1.94</v>
      </c>
      <c r="L186" s="3">
        <f t="shared" si="13"/>
        <v>-1.6966666666666665</v>
      </c>
      <c r="M186">
        <f t="shared" si="16"/>
        <v>3.3933333333333364E-2</v>
      </c>
      <c r="N186" s="11" t="s">
        <v>26</v>
      </c>
      <c r="O186" s="2">
        <v>-3.21</v>
      </c>
      <c r="P186">
        <v>-3.42</v>
      </c>
      <c r="Q186">
        <v>-4.5</v>
      </c>
      <c r="R186" s="3">
        <f t="shared" si="14"/>
        <v>-3.7099999999999995</v>
      </c>
      <c r="S186">
        <f t="shared" si="17"/>
        <v>7.4200000000000058E-2</v>
      </c>
      <c r="T186" s="11" t="s">
        <v>26</v>
      </c>
    </row>
    <row r="187" spans="2:20" x14ac:dyDescent="0.3">
      <c r="B187">
        <v>3.68</v>
      </c>
      <c r="C187" s="2">
        <v>0</v>
      </c>
      <c r="D187">
        <v>0</v>
      </c>
      <c r="E187">
        <v>0.01</v>
      </c>
      <c r="F187" s="3">
        <f t="shared" si="12"/>
        <v>3.3333333333333335E-3</v>
      </c>
      <c r="H187" s="11" t="s">
        <v>26</v>
      </c>
      <c r="I187" s="2">
        <v>-1.31</v>
      </c>
      <c r="J187">
        <v>-1.75</v>
      </c>
      <c r="K187">
        <v>-1.91</v>
      </c>
      <c r="L187" s="3">
        <f t="shared" si="13"/>
        <v>-1.6566666666666665</v>
      </c>
      <c r="M187">
        <f t="shared" si="16"/>
        <v>3.3133333333333362E-2</v>
      </c>
      <c r="N187" s="11" t="s">
        <v>26</v>
      </c>
      <c r="O187" s="2">
        <v>-3.17</v>
      </c>
      <c r="P187">
        <v>-3.39</v>
      </c>
      <c r="Q187">
        <v>-4.4800000000000004</v>
      </c>
      <c r="R187" s="3">
        <f t="shared" si="14"/>
        <v>-3.68</v>
      </c>
      <c r="S187">
        <f t="shared" si="17"/>
        <v>7.3600000000000068E-2</v>
      </c>
      <c r="T187" s="11" t="s">
        <v>26</v>
      </c>
    </row>
    <row r="188" spans="2:20" x14ac:dyDescent="0.3">
      <c r="B188">
        <v>3.7</v>
      </c>
      <c r="C188" s="2">
        <v>0</v>
      </c>
      <c r="D188">
        <v>0.01</v>
      </c>
      <c r="E188">
        <v>0</v>
      </c>
      <c r="F188" s="3">
        <f t="shared" si="12"/>
        <v>3.3333333333333335E-3</v>
      </c>
      <c r="H188" s="11" t="s">
        <v>26</v>
      </c>
      <c r="I188" s="2">
        <v>-1.28</v>
      </c>
      <c r="J188">
        <v>-1.7</v>
      </c>
      <c r="K188">
        <v>-1.89</v>
      </c>
      <c r="L188" s="3">
        <f t="shared" si="13"/>
        <v>-1.6233333333333333</v>
      </c>
      <c r="M188">
        <f t="shared" si="16"/>
        <v>3.2466666666666692E-2</v>
      </c>
      <c r="N188" s="11" t="s">
        <v>26</v>
      </c>
      <c r="O188" s="2">
        <v>-3.11</v>
      </c>
      <c r="P188">
        <v>-3.36</v>
      </c>
      <c r="Q188">
        <v>-4.4400000000000004</v>
      </c>
      <c r="R188" s="3">
        <f t="shared" si="14"/>
        <v>-3.6366666666666667</v>
      </c>
      <c r="S188">
        <f t="shared" si="17"/>
        <v>7.27333333333334E-2</v>
      </c>
      <c r="T188" s="11" t="s">
        <v>26</v>
      </c>
    </row>
    <row r="189" spans="2:20" x14ac:dyDescent="0.3">
      <c r="B189">
        <v>3.72</v>
      </c>
      <c r="C189" s="2">
        <v>0</v>
      </c>
      <c r="D189">
        <v>0</v>
      </c>
      <c r="E189">
        <v>0.01</v>
      </c>
      <c r="F189" s="3">
        <f t="shared" si="12"/>
        <v>3.3333333333333335E-3</v>
      </c>
      <c r="H189" s="11" t="s">
        <v>26</v>
      </c>
      <c r="I189" s="2">
        <v>-1.25</v>
      </c>
      <c r="J189">
        <v>-1.66</v>
      </c>
      <c r="K189">
        <v>-1.84</v>
      </c>
      <c r="L189" s="3">
        <f t="shared" si="13"/>
        <v>-1.5833333333333333</v>
      </c>
      <c r="M189">
        <f t="shared" si="16"/>
        <v>3.166666666666669E-2</v>
      </c>
      <c r="N189" s="11" t="s">
        <v>26</v>
      </c>
      <c r="O189" s="2">
        <v>-3.06</v>
      </c>
      <c r="P189">
        <v>-3.34</v>
      </c>
      <c r="Q189">
        <v>-4.42</v>
      </c>
      <c r="R189" s="3">
        <f t="shared" si="14"/>
        <v>-3.6066666666666669</v>
      </c>
      <c r="S189">
        <f t="shared" si="17"/>
        <v>7.2133333333333396E-2</v>
      </c>
      <c r="T189" s="11" t="s">
        <v>26</v>
      </c>
    </row>
    <row r="190" spans="2:20" x14ac:dyDescent="0.3">
      <c r="B190">
        <v>3.74</v>
      </c>
      <c r="C190" s="2">
        <v>0</v>
      </c>
      <c r="D190">
        <v>0</v>
      </c>
      <c r="E190">
        <v>0</v>
      </c>
      <c r="F190" s="3">
        <f t="shared" si="12"/>
        <v>0</v>
      </c>
      <c r="H190" s="11" t="s">
        <v>26</v>
      </c>
      <c r="I190" s="2">
        <v>-1.22</v>
      </c>
      <c r="J190">
        <v>-1.6</v>
      </c>
      <c r="K190">
        <v>-1.81</v>
      </c>
      <c r="L190" s="3">
        <f t="shared" si="13"/>
        <v>-1.5433333333333337</v>
      </c>
      <c r="M190">
        <f t="shared" si="16"/>
        <v>3.0866666666666702E-2</v>
      </c>
      <c r="N190" s="11" t="s">
        <v>26</v>
      </c>
      <c r="O190" s="2">
        <v>-3.01</v>
      </c>
      <c r="P190">
        <v>-3.31</v>
      </c>
      <c r="Q190">
        <v>-4.38</v>
      </c>
      <c r="R190" s="3">
        <f t="shared" si="14"/>
        <v>-3.5666666666666664</v>
      </c>
      <c r="S190">
        <f t="shared" si="17"/>
        <v>7.1333333333333387E-2</v>
      </c>
      <c r="T190" s="11" t="s">
        <v>26</v>
      </c>
    </row>
    <row r="191" spans="2:20" x14ac:dyDescent="0.3">
      <c r="B191">
        <v>3.76</v>
      </c>
      <c r="C191" s="2">
        <v>0</v>
      </c>
      <c r="D191">
        <v>0</v>
      </c>
      <c r="E191">
        <v>0</v>
      </c>
      <c r="F191" s="3">
        <f t="shared" si="12"/>
        <v>0</v>
      </c>
      <c r="H191" s="11" t="s">
        <v>26</v>
      </c>
      <c r="I191" s="2">
        <v>-1.2</v>
      </c>
      <c r="J191">
        <v>-1.57</v>
      </c>
      <c r="K191">
        <v>-1.78</v>
      </c>
      <c r="L191" s="3">
        <f t="shared" si="13"/>
        <v>-1.5166666666666666</v>
      </c>
      <c r="M191">
        <f t="shared" si="16"/>
        <v>3.0333333333332685E-2</v>
      </c>
      <c r="N191" s="11" t="s">
        <v>26</v>
      </c>
      <c r="O191" s="2">
        <v>-2.96</v>
      </c>
      <c r="P191">
        <v>-3.29</v>
      </c>
      <c r="Q191">
        <v>-4.3499999999999996</v>
      </c>
      <c r="R191" s="3">
        <f t="shared" si="14"/>
        <v>-3.5333333333333332</v>
      </c>
      <c r="S191">
        <f t="shared" si="17"/>
        <v>7.0666666666665157E-2</v>
      </c>
      <c r="T191" s="11" t="s">
        <v>26</v>
      </c>
    </row>
    <row r="192" spans="2:20" x14ac:dyDescent="0.3">
      <c r="B192">
        <v>3.78</v>
      </c>
      <c r="C192" s="2">
        <v>0</v>
      </c>
      <c r="D192">
        <v>0</v>
      </c>
      <c r="E192">
        <v>0.01</v>
      </c>
      <c r="F192" s="3">
        <f t="shared" si="12"/>
        <v>3.3333333333333335E-3</v>
      </c>
      <c r="H192" s="11" t="s">
        <v>26</v>
      </c>
      <c r="I192" s="2">
        <v>-1.17</v>
      </c>
      <c r="J192">
        <v>-1.53</v>
      </c>
      <c r="K192">
        <v>-1.75</v>
      </c>
      <c r="L192" s="3">
        <f t="shared" si="13"/>
        <v>-1.4833333333333334</v>
      </c>
      <c r="M192">
        <f t="shared" si="16"/>
        <v>2.9666666666666695E-2</v>
      </c>
      <c r="N192" s="11" t="s">
        <v>26</v>
      </c>
      <c r="O192" s="2">
        <v>-2.91</v>
      </c>
      <c r="P192">
        <v>-3.26</v>
      </c>
      <c r="Q192">
        <v>-4.3099999999999996</v>
      </c>
      <c r="R192" s="3">
        <f t="shared" si="14"/>
        <v>-3.4933333333333336</v>
      </c>
      <c r="S192">
        <f t="shared" si="17"/>
        <v>6.986666666666673E-2</v>
      </c>
      <c r="T192" s="11" t="s">
        <v>26</v>
      </c>
    </row>
    <row r="193" spans="2:20" x14ac:dyDescent="0.3">
      <c r="B193">
        <v>3.8</v>
      </c>
      <c r="C193" s="2">
        <v>0</v>
      </c>
      <c r="D193">
        <v>0</v>
      </c>
      <c r="E193">
        <v>0</v>
      </c>
      <c r="F193" s="3">
        <f t="shared" si="12"/>
        <v>0</v>
      </c>
      <c r="H193" s="11" t="s">
        <v>26</v>
      </c>
      <c r="I193" s="2">
        <v>-1.1499999999999999</v>
      </c>
      <c r="J193">
        <v>-1.49</v>
      </c>
      <c r="K193">
        <v>-1.7</v>
      </c>
      <c r="L193" s="3">
        <f t="shared" si="13"/>
        <v>-1.4466666666666665</v>
      </c>
      <c r="M193">
        <f t="shared" si="16"/>
        <v>2.8933333333333356E-2</v>
      </c>
      <c r="N193" s="11" t="s">
        <v>26</v>
      </c>
      <c r="O193" s="2">
        <v>-2.86</v>
      </c>
      <c r="P193">
        <v>-3.24</v>
      </c>
      <c r="Q193">
        <v>-4.26</v>
      </c>
      <c r="R193" s="3">
        <f t="shared" si="14"/>
        <v>-3.4533333333333331</v>
      </c>
      <c r="S193">
        <f t="shared" si="17"/>
        <v>6.9066666666666721E-2</v>
      </c>
      <c r="T193" s="11" t="s">
        <v>26</v>
      </c>
    </row>
    <row r="194" spans="2:20" x14ac:dyDescent="0.3">
      <c r="B194">
        <v>3.82</v>
      </c>
      <c r="C194" s="2">
        <v>0</v>
      </c>
      <c r="D194">
        <v>0</v>
      </c>
      <c r="E194">
        <v>0</v>
      </c>
      <c r="F194" s="3">
        <f t="shared" si="12"/>
        <v>0</v>
      </c>
      <c r="H194" s="11" t="s">
        <v>26</v>
      </c>
      <c r="I194" s="2">
        <v>-1.1100000000000001</v>
      </c>
      <c r="J194">
        <v>-1.45</v>
      </c>
      <c r="K194">
        <v>-1.66</v>
      </c>
      <c r="L194" s="3">
        <f t="shared" si="13"/>
        <v>-1.4066666666666665</v>
      </c>
      <c r="M194">
        <f t="shared" si="16"/>
        <v>2.8133333333333354E-2</v>
      </c>
      <c r="N194" s="11" t="s">
        <v>26</v>
      </c>
      <c r="O194" s="2">
        <v>-2.81</v>
      </c>
      <c r="P194">
        <v>-3.21</v>
      </c>
      <c r="Q194">
        <v>-4.2300000000000004</v>
      </c>
      <c r="R194" s="3">
        <f t="shared" si="14"/>
        <v>-3.4166666666666665</v>
      </c>
      <c r="S194">
        <f t="shared" si="17"/>
        <v>6.8333333333333385E-2</v>
      </c>
      <c r="T194" s="11" t="s">
        <v>26</v>
      </c>
    </row>
    <row r="195" spans="2:20" x14ac:dyDescent="0.3">
      <c r="B195">
        <v>3.84</v>
      </c>
      <c r="C195" s="2">
        <v>0</v>
      </c>
      <c r="D195">
        <v>0</v>
      </c>
      <c r="E195">
        <v>0</v>
      </c>
      <c r="F195" s="3">
        <f t="shared" si="12"/>
        <v>0</v>
      </c>
      <c r="H195" s="11" t="s">
        <v>26</v>
      </c>
      <c r="I195" s="2">
        <v>-1.04</v>
      </c>
      <c r="J195">
        <v>-1.43</v>
      </c>
      <c r="K195">
        <v>-1.62</v>
      </c>
      <c r="L195" s="3">
        <f t="shared" si="13"/>
        <v>-1.3633333333333333</v>
      </c>
      <c r="M195">
        <f t="shared" si="16"/>
        <v>2.7266666666666689E-2</v>
      </c>
      <c r="N195" s="11" t="s">
        <v>26</v>
      </c>
      <c r="O195" s="2">
        <v>-2.75</v>
      </c>
      <c r="P195">
        <v>-3.19</v>
      </c>
      <c r="Q195">
        <v>-4.1900000000000004</v>
      </c>
      <c r="R195" s="3">
        <f t="shared" si="14"/>
        <v>-3.3766666666666665</v>
      </c>
      <c r="S195">
        <f t="shared" si="17"/>
        <v>6.753333333333339E-2</v>
      </c>
      <c r="T195" s="11" t="s">
        <v>26</v>
      </c>
    </row>
    <row r="196" spans="2:20" x14ac:dyDescent="0.3">
      <c r="B196">
        <v>3.86</v>
      </c>
      <c r="C196" s="2">
        <v>0</v>
      </c>
      <c r="D196">
        <v>0</v>
      </c>
      <c r="E196">
        <v>0</v>
      </c>
      <c r="F196" s="3">
        <f t="shared" si="12"/>
        <v>0</v>
      </c>
      <c r="H196" s="11" t="s">
        <v>26</v>
      </c>
      <c r="I196" s="2">
        <v>-1.03</v>
      </c>
      <c r="J196">
        <v>-1.4</v>
      </c>
      <c r="K196">
        <v>-1.58</v>
      </c>
      <c r="L196" s="3">
        <f t="shared" si="13"/>
        <v>-1.3366666666666667</v>
      </c>
      <c r="M196">
        <f t="shared" si="16"/>
        <v>2.6733333333333355E-2</v>
      </c>
      <c r="N196" s="11" t="s">
        <v>26</v>
      </c>
      <c r="O196" s="2">
        <v>-2.71</v>
      </c>
      <c r="P196">
        <v>-3.17</v>
      </c>
      <c r="Q196">
        <v>-4.13</v>
      </c>
      <c r="R196" s="3">
        <f t="shared" si="14"/>
        <v>-3.3366666666666664</v>
      </c>
      <c r="S196">
        <f t="shared" si="17"/>
        <v>6.6733333333333394E-2</v>
      </c>
      <c r="T196" s="11" t="s">
        <v>26</v>
      </c>
    </row>
    <row r="197" spans="2:20" x14ac:dyDescent="0.3">
      <c r="B197">
        <v>3.88</v>
      </c>
      <c r="C197" s="2">
        <v>0</v>
      </c>
      <c r="D197">
        <v>0</v>
      </c>
      <c r="E197">
        <v>0</v>
      </c>
      <c r="F197" s="3">
        <f t="shared" ref="F197:F260" si="18">AVERAGE(C197:E197)</f>
        <v>0</v>
      </c>
      <c r="H197" s="11" t="s">
        <v>26</v>
      </c>
      <c r="I197" s="2">
        <v>-1</v>
      </c>
      <c r="J197">
        <v>-1.36</v>
      </c>
      <c r="K197">
        <v>-1.55</v>
      </c>
      <c r="L197" s="3">
        <f t="shared" ref="L197:L260" si="19">AVERAGE(I197:K197)</f>
        <v>-1.3033333333333335</v>
      </c>
      <c r="M197">
        <f t="shared" si="16"/>
        <v>2.6066666666666693E-2</v>
      </c>
      <c r="N197" s="11" t="s">
        <v>26</v>
      </c>
      <c r="O197" s="2">
        <v>-2.65</v>
      </c>
      <c r="P197">
        <v>-3.14</v>
      </c>
      <c r="Q197">
        <v>-4.0999999999999996</v>
      </c>
      <c r="R197" s="3">
        <f t="shared" ref="R197:R260" si="20">AVERAGE(O197:Q197)</f>
        <v>-3.2966666666666669</v>
      </c>
      <c r="S197">
        <f t="shared" si="17"/>
        <v>6.5933333333333399E-2</v>
      </c>
      <c r="T197" s="11" t="s">
        <v>26</v>
      </c>
    </row>
    <row r="198" spans="2:20" x14ac:dyDescent="0.3">
      <c r="B198">
        <v>3.9</v>
      </c>
      <c r="C198" s="2">
        <v>0</v>
      </c>
      <c r="D198">
        <v>0</v>
      </c>
      <c r="E198">
        <v>0</v>
      </c>
      <c r="F198" s="3">
        <f t="shared" si="18"/>
        <v>0</v>
      </c>
      <c r="H198" s="11" t="s">
        <v>26</v>
      </c>
      <c r="I198" s="2">
        <v>-0.98</v>
      </c>
      <c r="J198">
        <v>-1.29</v>
      </c>
      <c r="K198">
        <v>-1.52</v>
      </c>
      <c r="L198" s="3">
        <f t="shared" si="19"/>
        <v>-1.2633333333333334</v>
      </c>
      <c r="M198">
        <f t="shared" si="16"/>
        <v>2.5266666666666691E-2</v>
      </c>
      <c r="N198" s="11" t="s">
        <v>26</v>
      </c>
      <c r="O198" s="2">
        <v>-2.62</v>
      </c>
      <c r="P198">
        <v>-3.11</v>
      </c>
      <c r="Q198">
        <v>-4.05</v>
      </c>
      <c r="R198" s="3">
        <f t="shared" si="20"/>
        <v>-3.2600000000000002</v>
      </c>
      <c r="S198">
        <f t="shared" si="17"/>
        <v>6.5200000000000063E-2</v>
      </c>
      <c r="T198" s="11" t="s">
        <v>26</v>
      </c>
    </row>
    <row r="199" spans="2:20" x14ac:dyDescent="0.3">
      <c r="B199">
        <v>3.92</v>
      </c>
      <c r="C199" s="2">
        <v>0</v>
      </c>
      <c r="D199">
        <v>0</v>
      </c>
      <c r="E199">
        <v>0.01</v>
      </c>
      <c r="F199" s="3">
        <f t="shared" si="18"/>
        <v>3.3333333333333335E-3</v>
      </c>
      <c r="H199" s="11" t="s">
        <v>26</v>
      </c>
      <c r="I199" s="2">
        <v>-0.96</v>
      </c>
      <c r="J199">
        <v>-1.25</v>
      </c>
      <c r="K199">
        <v>-1.49</v>
      </c>
      <c r="L199" s="3">
        <f t="shared" si="19"/>
        <v>-1.2333333333333334</v>
      </c>
      <c r="M199">
        <f t="shared" si="16"/>
        <v>2.4666666666666691E-2</v>
      </c>
      <c r="N199" s="11" t="s">
        <v>26</v>
      </c>
      <c r="O199" s="2">
        <v>-2.58</v>
      </c>
      <c r="P199">
        <v>-3.09</v>
      </c>
      <c r="Q199">
        <v>-4</v>
      </c>
      <c r="R199" s="3">
        <f t="shared" si="20"/>
        <v>-3.2233333333333332</v>
      </c>
      <c r="S199">
        <f t="shared" si="17"/>
        <v>6.4466666666666714E-2</v>
      </c>
      <c r="T199" s="11" t="s">
        <v>26</v>
      </c>
    </row>
    <row r="200" spans="2:20" x14ac:dyDescent="0.3">
      <c r="B200">
        <v>3.94</v>
      </c>
      <c r="C200" s="2">
        <v>0</v>
      </c>
      <c r="D200">
        <v>0</v>
      </c>
      <c r="E200">
        <v>0</v>
      </c>
      <c r="F200" s="3">
        <f t="shared" si="18"/>
        <v>0</v>
      </c>
      <c r="H200" s="11" t="s">
        <v>26</v>
      </c>
      <c r="I200" s="2">
        <v>-0.93</v>
      </c>
      <c r="J200">
        <v>-1.2</v>
      </c>
      <c r="K200">
        <v>-1.47</v>
      </c>
      <c r="L200" s="3">
        <f t="shared" si="19"/>
        <v>-1.2</v>
      </c>
      <c r="M200">
        <f t="shared" si="16"/>
        <v>2.4000000000000021E-2</v>
      </c>
      <c r="N200" s="11" t="s">
        <v>26</v>
      </c>
      <c r="O200" s="2">
        <v>-2.54</v>
      </c>
      <c r="P200">
        <v>-3.06</v>
      </c>
      <c r="Q200">
        <v>-3.95</v>
      </c>
      <c r="R200" s="3">
        <f t="shared" si="20"/>
        <v>-3.1833333333333336</v>
      </c>
      <c r="S200">
        <f t="shared" si="17"/>
        <v>6.3666666666666732E-2</v>
      </c>
      <c r="T200" s="11" t="s">
        <v>26</v>
      </c>
    </row>
    <row r="201" spans="2:20" x14ac:dyDescent="0.3">
      <c r="B201">
        <v>3.96</v>
      </c>
      <c r="C201" s="2">
        <v>0</v>
      </c>
      <c r="D201">
        <v>0</v>
      </c>
      <c r="E201">
        <v>0.01</v>
      </c>
      <c r="F201" s="3">
        <f t="shared" si="18"/>
        <v>3.3333333333333335E-3</v>
      </c>
      <c r="H201" s="11" t="s">
        <v>26</v>
      </c>
      <c r="I201" s="2">
        <v>-0.89</v>
      </c>
      <c r="J201">
        <v>-1.17</v>
      </c>
      <c r="K201">
        <v>-1.45</v>
      </c>
      <c r="L201" s="3">
        <f t="shared" si="19"/>
        <v>-1.17</v>
      </c>
      <c r="M201">
        <f t="shared" si="16"/>
        <v>2.3400000000000018E-2</v>
      </c>
      <c r="N201" s="11" t="s">
        <v>26</v>
      </c>
      <c r="O201" s="2">
        <v>-2.5099999999999998</v>
      </c>
      <c r="P201">
        <v>-3.05</v>
      </c>
      <c r="Q201">
        <v>-3.9</v>
      </c>
      <c r="R201" s="3">
        <f t="shared" si="20"/>
        <v>-3.1533333333333329</v>
      </c>
      <c r="S201">
        <f t="shared" si="17"/>
        <v>6.3066666666666715E-2</v>
      </c>
      <c r="T201" s="11" t="s">
        <v>26</v>
      </c>
    </row>
    <row r="202" spans="2:20" x14ac:dyDescent="0.3">
      <c r="B202">
        <v>3.98</v>
      </c>
      <c r="C202" s="2">
        <v>0</v>
      </c>
      <c r="D202">
        <v>0</v>
      </c>
      <c r="E202">
        <v>0</v>
      </c>
      <c r="F202" s="3">
        <f t="shared" si="18"/>
        <v>0</v>
      </c>
      <c r="H202" s="11" t="s">
        <v>26</v>
      </c>
      <c r="I202" s="2">
        <v>-0.85</v>
      </c>
      <c r="J202">
        <v>-1.1299999999999999</v>
      </c>
      <c r="K202">
        <v>-1.41</v>
      </c>
      <c r="L202" s="3">
        <f t="shared" si="19"/>
        <v>-1.1299999999999999</v>
      </c>
      <c r="M202">
        <f t="shared" si="16"/>
        <v>2.2600000000000019E-2</v>
      </c>
      <c r="N202" s="11" t="s">
        <v>26</v>
      </c>
      <c r="O202" s="2">
        <v>-2.48</v>
      </c>
      <c r="P202">
        <v>-3.02</v>
      </c>
      <c r="Q202">
        <v>-3.84</v>
      </c>
      <c r="R202" s="3">
        <f t="shared" si="20"/>
        <v>-3.1133333333333333</v>
      </c>
      <c r="S202">
        <f t="shared" si="17"/>
        <v>6.226666666666672E-2</v>
      </c>
      <c r="T202" s="11" t="s">
        <v>26</v>
      </c>
    </row>
    <row r="203" spans="2:20" x14ac:dyDescent="0.3">
      <c r="B203">
        <v>4</v>
      </c>
      <c r="C203" s="2">
        <v>0</v>
      </c>
      <c r="D203">
        <v>0</v>
      </c>
      <c r="E203">
        <v>0</v>
      </c>
      <c r="F203" s="3">
        <f t="shared" si="18"/>
        <v>0</v>
      </c>
      <c r="H203" s="11" t="s">
        <v>26</v>
      </c>
      <c r="I203" s="2">
        <v>-0.83</v>
      </c>
      <c r="J203">
        <v>-1.1000000000000001</v>
      </c>
      <c r="K203">
        <v>-1.38</v>
      </c>
      <c r="L203" s="3">
        <f t="shared" si="19"/>
        <v>-1.1033333333333333</v>
      </c>
      <c r="M203">
        <f t="shared" si="16"/>
        <v>2.2066666666666686E-2</v>
      </c>
      <c r="N203" s="11" t="s">
        <v>26</v>
      </c>
      <c r="O203" s="2">
        <v>-2.4500000000000002</v>
      </c>
      <c r="P203">
        <v>-3.01</v>
      </c>
      <c r="Q203">
        <v>-3.8</v>
      </c>
      <c r="R203" s="3">
        <f t="shared" si="20"/>
        <v>-3.0866666666666664</v>
      </c>
      <c r="S203">
        <f t="shared" si="17"/>
        <v>6.1733333333333383E-2</v>
      </c>
      <c r="T203" s="11" t="s">
        <v>26</v>
      </c>
    </row>
    <row r="204" spans="2:20" x14ac:dyDescent="0.3">
      <c r="B204">
        <v>4.0199999999999996</v>
      </c>
      <c r="C204" s="2">
        <v>0</v>
      </c>
      <c r="D204">
        <v>0</v>
      </c>
      <c r="E204">
        <v>0.01</v>
      </c>
      <c r="F204" s="3">
        <f t="shared" si="18"/>
        <v>3.3333333333333335E-3</v>
      </c>
      <c r="H204" s="11" t="s">
        <v>26</v>
      </c>
      <c r="I204" s="2">
        <v>-0.78</v>
      </c>
      <c r="J204">
        <v>-1.07</v>
      </c>
      <c r="K204">
        <v>-1.35</v>
      </c>
      <c r="L204" s="3">
        <f t="shared" si="19"/>
        <v>-1.0666666666666667</v>
      </c>
      <c r="M204">
        <f t="shared" si="16"/>
        <v>2.1333333333332878E-2</v>
      </c>
      <c r="N204" s="11" t="s">
        <v>26</v>
      </c>
      <c r="O204" s="2">
        <v>-2.4300000000000002</v>
      </c>
      <c r="P204">
        <v>-2.98</v>
      </c>
      <c r="Q204">
        <v>-3.74</v>
      </c>
      <c r="R204" s="3">
        <f t="shared" si="20"/>
        <v>-3.0500000000000003</v>
      </c>
      <c r="S204">
        <f t="shared" si="17"/>
        <v>6.0999999999998708E-2</v>
      </c>
      <c r="T204" s="11" t="s">
        <v>26</v>
      </c>
    </row>
    <row r="205" spans="2:20" x14ac:dyDescent="0.3">
      <c r="B205">
        <v>4.04</v>
      </c>
      <c r="C205" s="2">
        <v>0</v>
      </c>
      <c r="D205">
        <v>0</v>
      </c>
      <c r="E205">
        <v>0</v>
      </c>
      <c r="F205" s="3">
        <f t="shared" si="18"/>
        <v>0</v>
      </c>
      <c r="H205" s="11" t="s">
        <v>26</v>
      </c>
      <c r="I205" s="2">
        <v>-0.75</v>
      </c>
      <c r="J205">
        <v>-1.04</v>
      </c>
      <c r="K205">
        <v>-1.29</v>
      </c>
      <c r="L205" s="3">
        <f t="shared" si="19"/>
        <v>-1.0266666666666666</v>
      </c>
      <c r="M205">
        <f t="shared" si="16"/>
        <v>2.0533333333333806E-2</v>
      </c>
      <c r="N205" s="11" t="s">
        <v>26</v>
      </c>
      <c r="O205" s="2">
        <v>-2.41</v>
      </c>
      <c r="P205">
        <v>-2.96</v>
      </c>
      <c r="Q205">
        <v>-3.67</v>
      </c>
      <c r="R205" s="3">
        <f t="shared" si="20"/>
        <v>-3.0133333333333332</v>
      </c>
      <c r="S205">
        <f t="shared" si="17"/>
        <v>6.0266666666668058E-2</v>
      </c>
      <c r="T205" s="11" t="s">
        <v>26</v>
      </c>
    </row>
    <row r="206" spans="2:20" x14ac:dyDescent="0.3">
      <c r="B206">
        <v>4.0599999999999996</v>
      </c>
      <c r="C206" s="2">
        <v>0</v>
      </c>
      <c r="D206">
        <v>0</v>
      </c>
      <c r="E206">
        <v>0</v>
      </c>
      <c r="F206" s="3">
        <f t="shared" si="18"/>
        <v>0</v>
      </c>
      <c r="H206" s="11" t="s">
        <v>26</v>
      </c>
      <c r="I206" s="2">
        <v>-0.73</v>
      </c>
      <c r="J206">
        <v>-1</v>
      </c>
      <c r="K206">
        <v>-1.25</v>
      </c>
      <c r="L206" s="3">
        <f t="shared" si="19"/>
        <v>-0.99333333333333329</v>
      </c>
      <c r="M206">
        <f t="shared" si="16"/>
        <v>1.9866666666666241E-2</v>
      </c>
      <c r="N206" s="11" t="s">
        <v>26</v>
      </c>
      <c r="O206" s="2">
        <v>-2.38</v>
      </c>
      <c r="P206">
        <v>-2.95</v>
      </c>
      <c r="Q206">
        <v>-3.61</v>
      </c>
      <c r="R206" s="3">
        <f t="shared" si="20"/>
        <v>-2.98</v>
      </c>
      <c r="S206">
        <f t="shared" si="17"/>
        <v>5.959999999999873E-2</v>
      </c>
      <c r="T206" s="11" t="s">
        <v>26</v>
      </c>
    </row>
    <row r="207" spans="2:20" x14ac:dyDescent="0.3">
      <c r="B207">
        <v>4.08</v>
      </c>
      <c r="C207" s="2">
        <v>0</v>
      </c>
      <c r="D207">
        <v>0</v>
      </c>
      <c r="E207">
        <v>0</v>
      </c>
      <c r="F207" s="3">
        <f t="shared" si="18"/>
        <v>0</v>
      </c>
      <c r="H207" s="11" t="s">
        <v>26</v>
      </c>
      <c r="I207" s="2">
        <v>-0.7</v>
      </c>
      <c r="J207">
        <v>-0.96</v>
      </c>
      <c r="K207">
        <v>-1.23</v>
      </c>
      <c r="L207" s="3">
        <f t="shared" si="19"/>
        <v>-0.96333333333333326</v>
      </c>
      <c r="M207">
        <f t="shared" si="16"/>
        <v>1.9266666666667109E-2</v>
      </c>
      <c r="N207" s="11" t="s">
        <v>26</v>
      </c>
      <c r="O207" s="2">
        <v>-2.36</v>
      </c>
      <c r="P207">
        <v>-2.92</v>
      </c>
      <c r="Q207">
        <v>-3.57</v>
      </c>
      <c r="R207" s="3">
        <f t="shared" si="20"/>
        <v>-2.9499999999999997</v>
      </c>
      <c r="S207">
        <f t="shared" si="17"/>
        <v>5.9000000000001357E-2</v>
      </c>
      <c r="T207" s="11" t="s">
        <v>26</v>
      </c>
    </row>
    <row r="208" spans="2:20" x14ac:dyDescent="0.3">
      <c r="B208">
        <v>4.0999999999999996</v>
      </c>
      <c r="C208" s="2">
        <v>0</v>
      </c>
      <c r="D208">
        <v>0</v>
      </c>
      <c r="E208">
        <v>0.01</v>
      </c>
      <c r="F208" s="3">
        <f t="shared" si="18"/>
        <v>3.3333333333333335E-3</v>
      </c>
      <c r="H208" s="11" t="s">
        <v>26</v>
      </c>
      <c r="I208" s="2">
        <v>-0.69</v>
      </c>
      <c r="J208">
        <v>-0.9</v>
      </c>
      <c r="K208">
        <v>-1.19</v>
      </c>
      <c r="L208" s="3">
        <f t="shared" si="19"/>
        <v>-0.92666666666666664</v>
      </c>
      <c r="M208">
        <f t="shared" si="16"/>
        <v>1.8533333333332937E-2</v>
      </c>
      <c r="N208" s="11" t="s">
        <v>26</v>
      </c>
      <c r="O208" s="2">
        <v>-2.35</v>
      </c>
      <c r="P208">
        <v>-2.91</v>
      </c>
      <c r="Q208">
        <v>-3.51</v>
      </c>
      <c r="R208" s="3">
        <f t="shared" si="20"/>
        <v>-2.9233333333333333</v>
      </c>
      <c r="S208">
        <f t="shared" si="17"/>
        <v>5.8466666666665418E-2</v>
      </c>
      <c r="T208" s="11" t="s">
        <v>26</v>
      </c>
    </row>
    <row r="209" spans="2:20" x14ac:dyDescent="0.3">
      <c r="B209">
        <v>4.12</v>
      </c>
      <c r="C209" s="2">
        <v>0</v>
      </c>
      <c r="D209">
        <v>0</v>
      </c>
      <c r="E209">
        <v>0</v>
      </c>
      <c r="F209" s="3">
        <f t="shared" si="18"/>
        <v>0</v>
      </c>
      <c r="H209" s="11" t="s">
        <v>26</v>
      </c>
      <c r="I209" s="2">
        <v>-0.66</v>
      </c>
      <c r="J209">
        <v>-0.83</v>
      </c>
      <c r="K209">
        <v>-1.1599999999999999</v>
      </c>
      <c r="L209" s="3">
        <f t="shared" si="19"/>
        <v>-0.8833333333333333</v>
      </c>
      <c r="M209">
        <f t="shared" si="16"/>
        <v>1.7666666666667073E-2</v>
      </c>
      <c r="N209" s="11" t="s">
        <v>26</v>
      </c>
      <c r="O209" s="2">
        <v>-2.33</v>
      </c>
      <c r="P209">
        <v>-2.89</v>
      </c>
      <c r="Q209">
        <v>-3.46</v>
      </c>
      <c r="R209" s="3">
        <f t="shared" si="20"/>
        <v>-2.8933333333333331</v>
      </c>
      <c r="S209">
        <f t="shared" si="17"/>
        <v>5.7866666666667996E-2</v>
      </c>
      <c r="T209" s="11" t="s">
        <v>26</v>
      </c>
    </row>
    <row r="210" spans="2:20" x14ac:dyDescent="0.3">
      <c r="B210">
        <v>4.1399999999999997</v>
      </c>
      <c r="C210" s="2">
        <v>0</v>
      </c>
      <c r="D210">
        <v>0</v>
      </c>
      <c r="E210">
        <v>0</v>
      </c>
      <c r="F210" s="3">
        <f t="shared" si="18"/>
        <v>0</v>
      </c>
      <c r="H210" s="11" t="s">
        <v>26</v>
      </c>
      <c r="I210" s="2">
        <v>-0.65</v>
      </c>
      <c r="J210">
        <v>-0.8</v>
      </c>
      <c r="K210">
        <v>-1.1299999999999999</v>
      </c>
      <c r="L210" s="3">
        <f t="shared" si="19"/>
        <v>-0.86</v>
      </c>
      <c r="M210">
        <f t="shared" ref="M210:M253" si="21">-1*L210*($B210-$B209)</f>
        <v>1.7199999999999632E-2</v>
      </c>
      <c r="N210" s="11" t="s">
        <v>26</v>
      </c>
      <c r="O210" s="2">
        <v>-2.31</v>
      </c>
      <c r="P210">
        <v>-2.87</v>
      </c>
      <c r="Q210">
        <v>-3.42</v>
      </c>
      <c r="R210" s="3">
        <f t="shared" si="20"/>
        <v>-2.8666666666666667</v>
      </c>
      <c r="S210">
        <f t="shared" si="17"/>
        <v>5.7333333333332112E-2</v>
      </c>
      <c r="T210" s="11" t="s">
        <v>26</v>
      </c>
    </row>
    <row r="211" spans="2:20" x14ac:dyDescent="0.3">
      <c r="B211">
        <v>4.16</v>
      </c>
      <c r="C211" s="2">
        <v>0</v>
      </c>
      <c r="D211">
        <v>-0.01</v>
      </c>
      <c r="E211">
        <v>0</v>
      </c>
      <c r="F211" s="3">
        <f t="shared" si="18"/>
        <v>-3.3333333333333335E-3</v>
      </c>
      <c r="H211" s="11" t="s">
        <v>26</v>
      </c>
      <c r="I211" s="2">
        <v>-0.63</v>
      </c>
      <c r="J211">
        <v>-0.77</v>
      </c>
      <c r="K211">
        <v>-1.08</v>
      </c>
      <c r="L211" s="3">
        <f t="shared" si="19"/>
        <v>-0.82666666666666666</v>
      </c>
      <c r="M211">
        <f t="shared" si="21"/>
        <v>1.6533333333333716E-2</v>
      </c>
      <c r="N211" s="11" t="s">
        <v>26</v>
      </c>
      <c r="O211" s="2">
        <v>-2.2999999999999998</v>
      </c>
      <c r="P211">
        <v>-2.85</v>
      </c>
      <c r="Q211">
        <v>-3.37</v>
      </c>
      <c r="R211" s="3">
        <f t="shared" si="20"/>
        <v>-2.84</v>
      </c>
      <c r="S211">
        <f t="shared" si="17"/>
        <v>5.6800000000001308E-2</v>
      </c>
      <c r="T211" s="11" t="s">
        <v>26</v>
      </c>
    </row>
    <row r="212" spans="2:20" x14ac:dyDescent="0.3">
      <c r="B212">
        <v>4.18</v>
      </c>
      <c r="C212" s="2">
        <v>0</v>
      </c>
      <c r="D212">
        <v>0</v>
      </c>
      <c r="E212">
        <v>0</v>
      </c>
      <c r="F212" s="3">
        <f t="shared" si="18"/>
        <v>0</v>
      </c>
      <c r="H212" s="11" t="s">
        <v>26</v>
      </c>
      <c r="I212" s="2">
        <v>-0.62</v>
      </c>
      <c r="J212">
        <v>-0.72</v>
      </c>
      <c r="K212">
        <v>-1.05</v>
      </c>
      <c r="L212" s="3">
        <f t="shared" si="19"/>
        <v>-0.79666666666666652</v>
      </c>
      <c r="M212">
        <f t="shared" si="21"/>
        <v>1.5933333333332991E-2</v>
      </c>
      <c r="N212" s="11" t="s">
        <v>26</v>
      </c>
      <c r="O212" s="2">
        <v>-2.29</v>
      </c>
      <c r="P212">
        <v>-2.83</v>
      </c>
      <c r="Q212">
        <v>-3.34</v>
      </c>
      <c r="R212" s="3">
        <f t="shared" si="20"/>
        <v>-2.8200000000000003</v>
      </c>
      <c r="S212">
        <f t="shared" si="17"/>
        <v>5.6399999999998805E-2</v>
      </c>
      <c r="T212" s="11" t="s">
        <v>26</v>
      </c>
    </row>
    <row r="213" spans="2:20" x14ac:dyDescent="0.3">
      <c r="B213">
        <v>4.2</v>
      </c>
      <c r="C213" s="2">
        <v>0</v>
      </c>
      <c r="D213">
        <v>0</v>
      </c>
      <c r="E213">
        <v>0</v>
      </c>
      <c r="F213" s="3">
        <f t="shared" si="18"/>
        <v>0</v>
      </c>
      <c r="H213" s="11" t="s">
        <v>26</v>
      </c>
      <c r="I213" s="2">
        <v>-0.61</v>
      </c>
      <c r="J213">
        <v>-0.68</v>
      </c>
      <c r="K213">
        <v>-1.01</v>
      </c>
      <c r="L213" s="3">
        <f t="shared" si="19"/>
        <v>-0.76666666666666661</v>
      </c>
      <c r="M213">
        <f t="shared" si="21"/>
        <v>1.5333333333333686E-2</v>
      </c>
      <c r="N213" s="11" t="s">
        <v>26</v>
      </c>
      <c r="O213" s="2">
        <v>-2.2599999999999998</v>
      </c>
      <c r="P213">
        <v>-2.82</v>
      </c>
      <c r="Q213">
        <v>-3.31</v>
      </c>
      <c r="R213" s="3">
        <f t="shared" si="20"/>
        <v>-2.7966666666666669</v>
      </c>
      <c r="S213">
        <f t="shared" si="17"/>
        <v>5.5933333333334626E-2</v>
      </c>
      <c r="T213" s="11" t="s">
        <v>26</v>
      </c>
    </row>
    <row r="214" spans="2:20" x14ac:dyDescent="0.3">
      <c r="B214">
        <v>4.22</v>
      </c>
      <c r="C214" s="2">
        <v>0</v>
      </c>
      <c r="D214">
        <v>0</v>
      </c>
      <c r="E214">
        <v>0</v>
      </c>
      <c r="F214" s="3">
        <f t="shared" si="18"/>
        <v>0</v>
      </c>
      <c r="H214" s="11" t="s">
        <v>26</v>
      </c>
      <c r="I214" s="2">
        <v>-0.55000000000000004</v>
      </c>
      <c r="J214">
        <v>-0.64</v>
      </c>
      <c r="K214">
        <v>-0.95</v>
      </c>
      <c r="L214" s="3">
        <f t="shared" si="19"/>
        <v>-0.71333333333333326</v>
      </c>
      <c r="M214">
        <f t="shared" si="21"/>
        <v>1.4266666666666362E-2</v>
      </c>
      <c r="N214" s="11" t="s">
        <v>26</v>
      </c>
      <c r="O214" s="2">
        <v>-2.2599999999999998</v>
      </c>
      <c r="P214">
        <v>-2.8</v>
      </c>
      <c r="Q214">
        <v>-3.27</v>
      </c>
      <c r="R214" s="3">
        <f t="shared" si="20"/>
        <v>-2.7766666666666668</v>
      </c>
      <c r="S214">
        <f t="shared" si="17"/>
        <v>5.5533333333332151E-2</v>
      </c>
      <c r="T214" s="11" t="s">
        <v>26</v>
      </c>
    </row>
    <row r="215" spans="2:20" x14ac:dyDescent="0.3">
      <c r="B215">
        <v>4.24</v>
      </c>
      <c r="C215" s="2">
        <v>0</v>
      </c>
      <c r="D215">
        <v>0</v>
      </c>
      <c r="E215">
        <v>0</v>
      </c>
      <c r="F215" s="3">
        <f t="shared" si="18"/>
        <v>0</v>
      </c>
      <c r="H215" s="11" t="s">
        <v>26</v>
      </c>
      <c r="I215" s="2">
        <v>-0.54</v>
      </c>
      <c r="J215">
        <v>-0.56999999999999995</v>
      </c>
      <c r="K215">
        <v>-0.88</v>
      </c>
      <c r="L215" s="3">
        <f t="shared" si="19"/>
        <v>-0.66333333333333322</v>
      </c>
      <c r="M215">
        <f t="shared" si="21"/>
        <v>1.3266666666666972E-2</v>
      </c>
      <c r="N215" s="11" t="s">
        <v>26</v>
      </c>
      <c r="O215" s="2">
        <v>-2.25</v>
      </c>
      <c r="P215">
        <v>-2.79</v>
      </c>
      <c r="Q215">
        <v>-3.24</v>
      </c>
      <c r="R215" s="3">
        <f t="shared" si="20"/>
        <v>-2.7600000000000002</v>
      </c>
      <c r="S215">
        <f t="shared" si="17"/>
        <v>5.5200000000001283E-2</v>
      </c>
      <c r="T215" s="11" t="s">
        <v>26</v>
      </c>
    </row>
    <row r="216" spans="2:20" x14ac:dyDescent="0.3">
      <c r="B216">
        <v>4.26</v>
      </c>
      <c r="C216" s="2">
        <v>0</v>
      </c>
      <c r="D216">
        <v>0</v>
      </c>
      <c r="E216">
        <v>0</v>
      </c>
      <c r="F216" s="3">
        <f t="shared" si="18"/>
        <v>0</v>
      </c>
      <c r="H216" s="11" t="s">
        <v>26</v>
      </c>
      <c r="I216" s="2">
        <v>-0.52</v>
      </c>
      <c r="J216">
        <v>-0.51</v>
      </c>
      <c r="K216">
        <v>-0.83</v>
      </c>
      <c r="L216" s="3">
        <f t="shared" si="19"/>
        <v>-0.62</v>
      </c>
      <c r="M216">
        <f t="shared" si="21"/>
        <v>1.2399999999999736E-2</v>
      </c>
      <c r="N216" s="11" t="s">
        <v>26</v>
      </c>
      <c r="O216" s="2">
        <v>-2.2400000000000002</v>
      </c>
      <c r="P216">
        <v>-2.77</v>
      </c>
      <c r="Q216">
        <v>-3.21</v>
      </c>
      <c r="R216" s="3">
        <f t="shared" si="20"/>
        <v>-2.7399999999999998</v>
      </c>
      <c r="S216">
        <f t="shared" si="17"/>
        <v>5.4799999999998829E-2</v>
      </c>
      <c r="T216" s="11" t="s">
        <v>26</v>
      </c>
    </row>
    <row r="217" spans="2:20" x14ac:dyDescent="0.3">
      <c r="B217">
        <v>4.28</v>
      </c>
      <c r="C217" s="2">
        <v>0</v>
      </c>
      <c r="D217">
        <v>0</v>
      </c>
      <c r="E217">
        <v>0.01</v>
      </c>
      <c r="F217" s="3">
        <f t="shared" si="18"/>
        <v>3.3333333333333335E-3</v>
      </c>
      <c r="H217" s="11" t="s">
        <v>26</v>
      </c>
      <c r="I217" s="2">
        <v>-0.49</v>
      </c>
      <c r="J217">
        <v>-0.44</v>
      </c>
      <c r="K217">
        <v>-0.77</v>
      </c>
      <c r="L217" s="3">
        <f t="shared" si="19"/>
        <v>-0.56666666666666665</v>
      </c>
      <c r="M217">
        <f t="shared" si="21"/>
        <v>1.1333333333333594E-2</v>
      </c>
      <c r="N217" s="11" t="s">
        <v>26</v>
      </c>
      <c r="O217" s="2">
        <v>-2.23</v>
      </c>
      <c r="P217">
        <v>-2.76</v>
      </c>
      <c r="Q217">
        <v>-3.17</v>
      </c>
      <c r="R217" s="3">
        <f t="shared" si="20"/>
        <v>-2.72</v>
      </c>
      <c r="S217">
        <f t="shared" si="17"/>
        <v>5.440000000000126E-2</v>
      </c>
      <c r="T217" s="11" t="s">
        <v>26</v>
      </c>
    </row>
    <row r="218" spans="2:20" x14ac:dyDescent="0.3">
      <c r="B218">
        <v>4.3</v>
      </c>
      <c r="C218" s="2">
        <v>0</v>
      </c>
      <c r="D218">
        <v>0</v>
      </c>
      <c r="E218">
        <v>0</v>
      </c>
      <c r="F218" s="3">
        <f t="shared" si="18"/>
        <v>0</v>
      </c>
      <c r="H218" s="11" t="s">
        <v>26</v>
      </c>
      <c r="I218" s="2">
        <v>-0.49</v>
      </c>
      <c r="J218">
        <v>-0.41</v>
      </c>
      <c r="K218">
        <v>-0.72</v>
      </c>
      <c r="L218" s="3">
        <f t="shared" si="19"/>
        <v>-0.53999999999999992</v>
      </c>
      <c r="M218">
        <f t="shared" si="21"/>
        <v>1.0799999999999768E-2</v>
      </c>
      <c r="N218" s="11" t="s">
        <v>26</v>
      </c>
      <c r="O218" s="2">
        <v>-2.2200000000000002</v>
      </c>
      <c r="P218">
        <v>-2.74</v>
      </c>
      <c r="Q218">
        <v>-3.14</v>
      </c>
      <c r="R218" s="3">
        <f t="shared" si="20"/>
        <v>-2.7000000000000006</v>
      </c>
      <c r="S218">
        <f t="shared" si="17"/>
        <v>5.3999999999998861E-2</v>
      </c>
      <c r="T218" s="11" t="s">
        <v>26</v>
      </c>
    </row>
    <row r="219" spans="2:20" x14ac:dyDescent="0.3">
      <c r="B219">
        <v>4.32</v>
      </c>
      <c r="C219" s="2">
        <v>0</v>
      </c>
      <c r="D219">
        <v>0</v>
      </c>
      <c r="E219">
        <v>0.01</v>
      </c>
      <c r="F219" s="3">
        <f t="shared" si="18"/>
        <v>3.3333333333333335E-3</v>
      </c>
      <c r="H219" s="11" t="s">
        <v>26</v>
      </c>
      <c r="I219" s="2">
        <v>-0.46</v>
      </c>
      <c r="J219">
        <v>-0.36</v>
      </c>
      <c r="K219">
        <v>-0.68</v>
      </c>
      <c r="L219" s="3">
        <f t="shared" si="19"/>
        <v>-0.5</v>
      </c>
      <c r="M219">
        <f t="shared" si="21"/>
        <v>1.0000000000000231E-2</v>
      </c>
      <c r="N219" s="11" t="s">
        <v>26</v>
      </c>
      <c r="O219" s="2">
        <v>-2.21</v>
      </c>
      <c r="P219">
        <v>-2.73</v>
      </c>
      <c r="Q219">
        <v>-3.11</v>
      </c>
      <c r="R219" s="3">
        <f t="shared" si="20"/>
        <v>-2.6833333333333331</v>
      </c>
      <c r="S219">
        <f t="shared" si="17"/>
        <v>5.3666666666667903E-2</v>
      </c>
      <c r="T219" s="11" t="s">
        <v>26</v>
      </c>
    </row>
    <row r="220" spans="2:20" x14ac:dyDescent="0.3">
      <c r="B220">
        <v>4.34</v>
      </c>
      <c r="C220" s="2">
        <v>0</v>
      </c>
      <c r="D220">
        <v>0</v>
      </c>
      <c r="E220">
        <v>0</v>
      </c>
      <c r="F220" s="3">
        <f t="shared" si="18"/>
        <v>0</v>
      </c>
      <c r="H220" s="11" t="s">
        <v>26</v>
      </c>
      <c r="I220" s="2">
        <v>-0.43</v>
      </c>
      <c r="J220">
        <v>-0.34</v>
      </c>
      <c r="K220">
        <v>-0.6</v>
      </c>
      <c r="L220" s="3">
        <f t="shared" si="19"/>
        <v>-0.45666666666666672</v>
      </c>
      <c r="M220">
        <f t="shared" si="21"/>
        <v>9.1333333333331393E-3</v>
      </c>
      <c r="N220" s="11" t="s">
        <v>26</v>
      </c>
      <c r="O220" s="2">
        <v>-2.21</v>
      </c>
      <c r="P220">
        <v>-2.72</v>
      </c>
      <c r="Q220">
        <v>-3.07</v>
      </c>
      <c r="R220" s="3">
        <f t="shared" si="20"/>
        <v>-2.6666666666666665</v>
      </c>
      <c r="S220">
        <f t="shared" si="17"/>
        <v>5.3333333333332192E-2</v>
      </c>
      <c r="T220" s="11" t="s">
        <v>26</v>
      </c>
    </row>
    <row r="221" spans="2:20" x14ac:dyDescent="0.3">
      <c r="B221">
        <v>4.3600000000000003</v>
      </c>
      <c r="C221" s="2">
        <v>0</v>
      </c>
      <c r="D221">
        <v>0</v>
      </c>
      <c r="E221">
        <v>0</v>
      </c>
      <c r="F221" s="3">
        <f t="shared" si="18"/>
        <v>0</v>
      </c>
      <c r="H221" s="11" t="s">
        <v>26</v>
      </c>
      <c r="I221" s="2">
        <v>-0.4</v>
      </c>
      <c r="J221">
        <v>-0.3</v>
      </c>
      <c r="K221">
        <v>-0.55000000000000004</v>
      </c>
      <c r="L221" s="3">
        <f t="shared" si="19"/>
        <v>-0.41666666666666669</v>
      </c>
      <c r="M221">
        <f t="shared" si="21"/>
        <v>8.3333333333335258E-3</v>
      </c>
      <c r="N221" s="11" t="s">
        <v>26</v>
      </c>
      <c r="O221" s="2">
        <v>-2.2000000000000002</v>
      </c>
      <c r="P221">
        <v>-2.7</v>
      </c>
      <c r="Q221">
        <v>-3.04</v>
      </c>
      <c r="R221" s="3">
        <f t="shared" si="20"/>
        <v>-2.6466666666666669</v>
      </c>
      <c r="S221">
        <f t="shared" si="17"/>
        <v>5.293333333333456E-2</v>
      </c>
      <c r="T221" s="11" t="s">
        <v>26</v>
      </c>
    </row>
    <row r="222" spans="2:20" x14ac:dyDescent="0.3">
      <c r="B222">
        <v>4.38</v>
      </c>
      <c r="C222" s="2">
        <v>0</v>
      </c>
      <c r="D222">
        <v>0</v>
      </c>
      <c r="E222">
        <v>0.01</v>
      </c>
      <c r="F222" s="3">
        <f t="shared" si="18"/>
        <v>3.3333333333333335E-3</v>
      </c>
      <c r="H222" s="11" t="s">
        <v>26</v>
      </c>
      <c r="I222" s="2">
        <v>-0.38</v>
      </c>
      <c r="J222">
        <v>-0.27</v>
      </c>
      <c r="K222">
        <v>-0.53</v>
      </c>
      <c r="L222" s="3">
        <f t="shared" si="19"/>
        <v>-0.39333333333333337</v>
      </c>
      <c r="M222">
        <f t="shared" si="21"/>
        <v>7.8666666666664994E-3</v>
      </c>
      <c r="N222" s="11" t="s">
        <v>26</v>
      </c>
      <c r="O222" s="2">
        <v>-2.2000000000000002</v>
      </c>
      <c r="P222">
        <v>-2.69</v>
      </c>
      <c r="Q222">
        <v>-3.01</v>
      </c>
      <c r="R222" s="3">
        <f t="shared" si="20"/>
        <v>-2.6333333333333333</v>
      </c>
      <c r="S222">
        <f t="shared" ref="S222:S285" si="22">-1*R222*($B222-$B221)</f>
        <v>5.2666666666665543E-2</v>
      </c>
      <c r="T222" s="11" t="s">
        <v>26</v>
      </c>
    </row>
    <row r="223" spans="2:20" x14ac:dyDescent="0.3">
      <c r="B223">
        <v>4.4000000000000004</v>
      </c>
      <c r="C223" s="2">
        <v>0</v>
      </c>
      <c r="D223">
        <v>0</v>
      </c>
      <c r="E223">
        <v>0</v>
      </c>
      <c r="F223" s="3">
        <f t="shared" si="18"/>
        <v>0</v>
      </c>
      <c r="H223" s="11" t="s">
        <v>26</v>
      </c>
      <c r="I223" s="2">
        <v>-0.36</v>
      </c>
      <c r="J223">
        <v>-0.23</v>
      </c>
      <c r="K223">
        <v>-0.48</v>
      </c>
      <c r="L223" s="3">
        <f t="shared" si="19"/>
        <v>-0.35666666666666663</v>
      </c>
      <c r="M223">
        <f t="shared" si="21"/>
        <v>7.1333333333334975E-3</v>
      </c>
      <c r="N223" s="11" t="s">
        <v>26</v>
      </c>
      <c r="O223" s="2">
        <v>-2.19</v>
      </c>
      <c r="P223">
        <v>-2.68</v>
      </c>
      <c r="Q223">
        <v>-2.97</v>
      </c>
      <c r="R223" s="3">
        <f t="shared" si="20"/>
        <v>-2.6133333333333333</v>
      </c>
      <c r="S223">
        <f t="shared" si="22"/>
        <v>5.226666666666787E-2</v>
      </c>
      <c r="T223" s="11" t="s">
        <v>26</v>
      </c>
    </row>
    <row r="224" spans="2:20" x14ac:dyDescent="0.3">
      <c r="B224">
        <v>4.42</v>
      </c>
      <c r="C224" s="2">
        <v>0</v>
      </c>
      <c r="D224">
        <v>0</v>
      </c>
      <c r="E224">
        <v>0.01</v>
      </c>
      <c r="F224" s="3">
        <f t="shared" si="18"/>
        <v>3.3333333333333335E-3</v>
      </c>
      <c r="H224" s="11" t="s">
        <v>26</v>
      </c>
      <c r="I224" s="2">
        <v>-0.33</v>
      </c>
      <c r="J224">
        <v>-0.18</v>
      </c>
      <c r="K224">
        <v>-0.43</v>
      </c>
      <c r="L224" s="3">
        <f t="shared" si="19"/>
        <v>-0.3133333333333333</v>
      </c>
      <c r="M224">
        <f t="shared" si="21"/>
        <v>6.2666666666665325E-3</v>
      </c>
      <c r="N224" s="11" t="s">
        <v>26</v>
      </c>
      <c r="O224" s="2">
        <v>-2.19</v>
      </c>
      <c r="P224">
        <v>-2.66</v>
      </c>
      <c r="Q224">
        <v>-2.94</v>
      </c>
      <c r="R224" s="3">
        <f t="shared" si="20"/>
        <v>-2.5966666666666662</v>
      </c>
      <c r="S224">
        <f t="shared" si="22"/>
        <v>5.1933333333332221E-2</v>
      </c>
      <c r="T224" s="11" t="s">
        <v>26</v>
      </c>
    </row>
    <row r="225" spans="2:20" x14ac:dyDescent="0.3">
      <c r="B225">
        <v>4.4400000000000004</v>
      </c>
      <c r="C225" s="2">
        <v>0</v>
      </c>
      <c r="D225">
        <v>0</v>
      </c>
      <c r="E225">
        <v>0</v>
      </c>
      <c r="F225" s="3">
        <f t="shared" si="18"/>
        <v>0</v>
      </c>
      <c r="H225" s="11" t="s">
        <v>26</v>
      </c>
      <c r="I225" s="2">
        <v>-0.28000000000000003</v>
      </c>
      <c r="J225">
        <v>-0.15</v>
      </c>
      <c r="K225">
        <v>-0.41</v>
      </c>
      <c r="L225" s="3">
        <f t="shared" si="19"/>
        <v>-0.28000000000000003</v>
      </c>
      <c r="M225">
        <f t="shared" si="21"/>
        <v>5.60000000000013E-3</v>
      </c>
      <c r="N225" s="11" t="s">
        <v>26</v>
      </c>
      <c r="O225" s="2">
        <v>-2.1800000000000002</v>
      </c>
      <c r="P225">
        <v>-2.65</v>
      </c>
      <c r="Q225">
        <v>-2.92</v>
      </c>
      <c r="R225" s="3">
        <f t="shared" si="20"/>
        <v>-2.5833333333333335</v>
      </c>
      <c r="S225">
        <f t="shared" si="22"/>
        <v>5.166666666666786E-2</v>
      </c>
      <c r="T225" s="11" t="s">
        <v>26</v>
      </c>
    </row>
    <row r="226" spans="2:20" x14ac:dyDescent="0.3">
      <c r="B226">
        <v>4.46</v>
      </c>
      <c r="C226" s="2">
        <v>0</v>
      </c>
      <c r="D226">
        <v>0</v>
      </c>
      <c r="E226">
        <v>0</v>
      </c>
      <c r="F226" s="3">
        <f t="shared" si="18"/>
        <v>0</v>
      </c>
      <c r="H226" s="11" t="s">
        <v>26</v>
      </c>
      <c r="I226" s="2">
        <v>-0.21</v>
      </c>
      <c r="J226">
        <v>-0.13</v>
      </c>
      <c r="K226">
        <v>-0.39</v>
      </c>
      <c r="L226" s="3">
        <f t="shared" si="19"/>
        <v>-0.24333333333333332</v>
      </c>
      <c r="M226">
        <f t="shared" si="21"/>
        <v>4.8666666666665626E-3</v>
      </c>
      <c r="N226" s="11" t="s">
        <v>26</v>
      </c>
      <c r="O226" s="2">
        <v>-2.1800000000000002</v>
      </c>
      <c r="P226">
        <v>-2.63</v>
      </c>
      <c r="Q226">
        <v>-2.89</v>
      </c>
      <c r="R226" s="3">
        <f t="shared" si="20"/>
        <v>-2.5666666666666669</v>
      </c>
      <c r="S226">
        <f t="shared" si="22"/>
        <v>5.1333333333332246E-2</v>
      </c>
      <c r="T226" s="11" t="s">
        <v>26</v>
      </c>
    </row>
    <row r="227" spans="2:20" x14ac:dyDescent="0.3">
      <c r="B227">
        <v>4.4800000000000004</v>
      </c>
      <c r="C227" s="2">
        <v>0</v>
      </c>
      <c r="D227">
        <v>0</v>
      </c>
      <c r="E227">
        <v>0</v>
      </c>
      <c r="F227" s="3">
        <f t="shared" si="18"/>
        <v>0</v>
      </c>
      <c r="H227" s="11" t="s">
        <v>26</v>
      </c>
      <c r="I227" s="2">
        <v>-0.18</v>
      </c>
      <c r="J227">
        <v>-0.11</v>
      </c>
      <c r="K227">
        <v>-0.35</v>
      </c>
      <c r="L227" s="3">
        <f t="shared" si="19"/>
        <v>-0.21333333333333329</v>
      </c>
      <c r="M227">
        <f t="shared" si="21"/>
        <v>4.266666666666764E-3</v>
      </c>
      <c r="N227" s="11" t="s">
        <v>26</v>
      </c>
      <c r="O227" s="2">
        <v>-2.1800000000000002</v>
      </c>
      <c r="P227">
        <v>-2.62</v>
      </c>
      <c r="Q227">
        <v>-2.86</v>
      </c>
      <c r="R227" s="3">
        <f t="shared" si="20"/>
        <v>-2.5533333333333332</v>
      </c>
      <c r="S227">
        <f t="shared" si="22"/>
        <v>5.1066666666667843E-2</v>
      </c>
      <c r="T227" s="11" t="s">
        <v>26</v>
      </c>
    </row>
    <row r="228" spans="2:20" x14ac:dyDescent="0.3">
      <c r="B228">
        <v>4.5</v>
      </c>
      <c r="C228" s="2">
        <v>0</v>
      </c>
      <c r="D228">
        <v>0</v>
      </c>
      <c r="E228">
        <v>0</v>
      </c>
      <c r="F228" s="3">
        <f t="shared" si="18"/>
        <v>0</v>
      </c>
      <c r="H228" s="11" t="s">
        <v>26</v>
      </c>
      <c r="I228" s="2">
        <v>-0.14000000000000001</v>
      </c>
      <c r="J228">
        <v>-0.1</v>
      </c>
      <c r="K228">
        <v>-0.32</v>
      </c>
      <c r="L228" s="3">
        <f t="shared" si="19"/>
        <v>-0.18666666666666668</v>
      </c>
      <c r="M228">
        <f t="shared" si="21"/>
        <v>3.7333333333332539E-3</v>
      </c>
      <c r="N228" s="11" t="s">
        <v>26</v>
      </c>
      <c r="O228" s="2">
        <v>-2.1800000000000002</v>
      </c>
      <c r="P228">
        <v>-2.61</v>
      </c>
      <c r="Q228">
        <v>-2.84</v>
      </c>
      <c r="R228" s="3">
        <f t="shared" si="20"/>
        <v>-2.5433333333333334</v>
      </c>
      <c r="S228">
        <f t="shared" si="22"/>
        <v>5.0866666666665582E-2</v>
      </c>
      <c r="T228" s="11" t="s">
        <v>26</v>
      </c>
    </row>
    <row r="229" spans="2:20" x14ac:dyDescent="0.3">
      <c r="B229">
        <v>4.5199999999999996</v>
      </c>
      <c r="C229" s="2">
        <v>0</v>
      </c>
      <c r="D229">
        <v>0</v>
      </c>
      <c r="E229">
        <v>0</v>
      </c>
      <c r="F229" s="3">
        <f t="shared" si="18"/>
        <v>0</v>
      </c>
      <c r="H229" s="11" t="s">
        <v>26</v>
      </c>
      <c r="I229" s="2">
        <v>-0.11</v>
      </c>
      <c r="J229">
        <v>-0.08</v>
      </c>
      <c r="K229">
        <v>-0.31</v>
      </c>
      <c r="L229" s="3">
        <f t="shared" si="19"/>
        <v>-0.16666666666666666</v>
      </c>
      <c r="M229">
        <f t="shared" si="21"/>
        <v>3.333333333333262E-3</v>
      </c>
      <c r="N229" s="11" t="s">
        <v>26</v>
      </c>
      <c r="O229" s="2">
        <v>-2.17</v>
      </c>
      <c r="P229">
        <v>-2.6</v>
      </c>
      <c r="Q229">
        <v>-2.81</v>
      </c>
      <c r="R229" s="3">
        <f t="shared" si="20"/>
        <v>-2.5266666666666668</v>
      </c>
      <c r="S229">
        <f t="shared" si="22"/>
        <v>5.0533333333332257E-2</v>
      </c>
      <c r="T229" s="11" t="s">
        <v>26</v>
      </c>
    </row>
    <row r="230" spans="2:20" x14ac:dyDescent="0.3">
      <c r="B230">
        <v>4.54</v>
      </c>
      <c r="C230" s="2">
        <v>0</v>
      </c>
      <c r="D230">
        <v>0</v>
      </c>
      <c r="E230">
        <v>0</v>
      </c>
      <c r="F230" s="3">
        <f t="shared" si="18"/>
        <v>0</v>
      </c>
      <c r="H230" s="11" t="s">
        <v>26</v>
      </c>
      <c r="I230" s="2">
        <v>-0.1</v>
      </c>
      <c r="J230">
        <v>-0.06</v>
      </c>
      <c r="K230">
        <v>-0.28999999999999998</v>
      </c>
      <c r="L230" s="3">
        <f t="shared" si="19"/>
        <v>-0.15</v>
      </c>
      <c r="M230">
        <f t="shared" si="21"/>
        <v>3.000000000000069E-3</v>
      </c>
      <c r="N230" s="11" t="s">
        <v>26</v>
      </c>
      <c r="O230" s="2">
        <v>-2.17</v>
      </c>
      <c r="P230">
        <v>-2.59</v>
      </c>
      <c r="Q230">
        <v>-2.78</v>
      </c>
      <c r="R230" s="3">
        <f t="shared" si="20"/>
        <v>-2.5133333333333332</v>
      </c>
      <c r="S230">
        <f t="shared" si="22"/>
        <v>5.0266666666667827E-2</v>
      </c>
      <c r="T230" s="11" t="s">
        <v>26</v>
      </c>
    </row>
    <row r="231" spans="2:20" x14ac:dyDescent="0.3">
      <c r="B231">
        <v>4.5599999999999996</v>
      </c>
      <c r="C231" s="2">
        <v>0</v>
      </c>
      <c r="D231">
        <v>0</v>
      </c>
      <c r="E231">
        <v>0</v>
      </c>
      <c r="F231" s="3">
        <f t="shared" si="18"/>
        <v>0</v>
      </c>
      <c r="H231" s="11" t="s">
        <v>26</v>
      </c>
      <c r="I231" s="2">
        <v>-0.1</v>
      </c>
      <c r="J231">
        <v>-0.05</v>
      </c>
      <c r="K231">
        <v>-0.27</v>
      </c>
      <c r="L231" s="3">
        <f t="shared" si="19"/>
        <v>-0.14000000000000001</v>
      </c>
      <c r="M231">
        <f t="shared" si="21"/>
        <v>2.7999999999999406E-3</v>
      </c>
      <c r="N231" s="11" t="s">
        <v>26</v>
      </c>
      <c r="O231" s="2">
        <v>-2.16</v>
      </c>
      <c r="P231">
        <v>-2.58</v>
      </c>
      <c r="Q231">
        <v>-2.76</v>
      </c>
      <c r="R231" s="3">
        <f t="shared" si="20"/>
        <v>-2.5</v>
      </c>
      <c r="S231">
        <f t="shared" si="22"/>
        <v>4.9999999999998934E-2</v>
      </c>
      <c r="T231" s="11" t="s">
        <v>26</v>
      </c>
    </row>
    <row r="232" spans="2:20" x14ac:dyDescent="0.3">
      <c r="B232">
        <v>4.58</v>
      </c>
      <c r="C232" s="2">
        <v>0.01</v>
      </c>
      <c r="D232">
        <v>0</v>
      </c>
      <c r="E232">
        <v>0</v>
      </c>
      <c r="F232" s="3">
        <f t="shared" si="18"/>
        <v>3.3333333333333335E-3</v>
      </c>
      <c r="H232" s="11" t="s">
        <v>26</v>
      </c>
      <c r="I232" s="2">
        <v>-0.09</v>
      </c>
      <c r="J232">
        <v>-0.04</v>
      </c>
      <c r="K232">
        <v>-0.23</v>
      </c>
      <c r="L232" s="3">
        <f t="shared" si="19"/>
        <v>-0.12</v>
      </c>
      <c r="M232">
        <f t="shared" si="21"/>
        <v>2.4000000000000553E-3</v>
      </c>
      <c r="N232" s="11" t="s">
        <v>26</v>
      </c>
      <c r="O232" s="2">
        <v>-2.17</v>
      </c>
      <c r="P232">
        <v>-2.57</v>
      </c>
      <c r="Q232">
        <v>-2.74</v>
      </c>
      <c r="R232" s="3">
        <f t="shared" si="20"/>
        <v>-2.4933333333333336</v>
      </c>
      <c r="S232">
        <f t="shared" si="22"/>
        <v>4.9866666666667822E-2</v>
      </c>
      <c r="T232" s="11" t="s">
        <v>26</v>
      </c>
    </row>
    <row r="233" spans="2:20" x14ac:dyDescent="0.3">
      <c r="B233">
        <v>4.5999999999999996</v>
      </c>
      <c r="C233" s="2">
        <v>0</v>
      </c>
      <c r="D233">
        <v>0</v>
      </c>
      <c r="E233">
        <v>0.01</v>
      </c>
      <c r="F233" s="3">
        <f t="shared" si="18"/>
        <v>3.3333333333333335E-3</v>
      </c>
      <c r="H233" s="11" t="s">
        <v>26</v>
      </c>
      <c r="I233" s="2">
        <v>-0.08</v>
      </c>
      <c r="J233">
        <v>-0.01</v>
      </c>
      <c r="K233">
        <v>-0.2</v>
      </c>
      <c r="L233" s="3">
        <f t="shared" si="19"/>
        <v>-9.6666666666666679E-2</v>
      </c>
      <c r="M233">
        <f t="shared" si="21"/>
        <v>1.9333333333332924E-3</v>
      </c>
      <c r="N233" s="11" t="s">
        <v>26</v>
      </c>
      <c r="O233" s="2">
        <v>-2.17</v>
      </c>
      <c r="P233">
        <v>-2.5499999999999998</v>
      </c>
      <c r="Q233">
        <v>-2.71</v>
      </c>
      <c r="R233" s="3">
        <f t="shared" si="20"/>
        <v>-2.4766666666666666</v>
      </c>
      <c r="S233">
        <f t="shared" si="22"/>
        <v>4.9533333333332277E-2</v>
      </c>
      <c r="T233" s="11" t="s">
        <v>26</v>
      </c>
    </row>
    <row r="234" spans="2:20" x14ac:dyDescent="0.3">
      <c r="B234">
        <v>4.62</v>
      </c>
      <c r="C234" s="2">
        <v>0</v>
      </c>
      <c r="D234">
        <v>0</v>
      </c>
      <c r="E234">
        <v>0</v>
      </c>
      <c r="F234" s="3">
        <f t="shared" si="18"/>
        <v>0</v>
      </c>
      <c r="H234" s="11" t="s">
        <v>26</v>
      </c>
      <c r="I234" s="2">
        <v>-0.08</v>
      </c>
      <c r="J234">
        <v>0.01</v>
      </c>
      <c r="K234">
        <v>-0.19</v>
      </c>
      <c r="L234" s="3">
        <f t="shared" si="19"/>
        <v>-8.666666666666667E-2</v>
      </c>
      <c r="M234">
        <f t="shared" si="21"/>
        <v>1.7333333333333734E-3</v>
      </c>
      <c r="N234" s="11" t="s">
        <v>26</v>
      </c>
      <c r="O234" s="2">
        <v>-2.16</v>
      </c>
      <c r="P234">
        <v>-2.54</v>
      </c>
      <c r="Q234">
        <v>-2.69</v>
      </c>
      <c r="R234" s="3">
        <f t="shared" si="20"/>
        <v>-2.4633333333333334</v>
      </c>
      <c r="S234">
        <f t="shared" si="22"/>
        <v>4.9266666666667805E-2</v>
      </c>
      <c r="T234" s="11" t="s">
        <v>26</v>
      </c>
    </row>
    <row r="235" spans="2:20" x14ac:dyDescent="0.3">
      <c r="B235">
        <v>4.6399999999999997</v>
      </c>
      <c r="C235" s="2">
        <v>0</v>
      </c>
      <c r="D235">
        <v>0</v>
      </c>
      <c r="E235">
        <v>0</v>
      </c>
      <c r="F235" s="3">
        <f t="shared" si="18"/>
        <v>0</v>
      </c>
      <c r="H235" s="11" t="s">
        <v>26</v>
      </c>
      <c r="I235" s="2">
        <v>-7.0000000000000007E-2</v>
      </c>
      <c r="J235">
        <v>0</v>
      </c>
      <c r="K235">
        <v>-0.17</v>
      </c>
      <c r="L235" s="3">
        <f t="shared" si="19"/>
        <v>-0.08</v>
      </c>
      <c r="M235">
        <f t="shared" si="21"/>
        <v>1.599999999999966E-3</v>
      </c>
      <c r="N235" s="11" t="s">
        <v>26</v>
      </c>
      <c r="O235" s="2">
        <v>-2.16</v>
      </c>
      <c r="P235">
        <v>-2.5299999999999998</v>
      </c>
      <c r="Q235">
        <v>-2.67</v>
      </c>
      <c r="R235" s="3">
        <f t="shared" si="20"/>
        <v>-2.4533333333333331</v>
      </c>
      <c r="S235">
        <f t="shared" si="22"/>
        <v>4.906666666666562E-2</v>
      </c>
      <c r="T235" s="11" t="s">
        <v>26</v>
      </c>
    </row>
    <row r="236" spans="2:20" x14ac:dyDescent="0.3">
      <c r="B236">
        <v>4.66</v>
      </c>
      <c r="C236" s="2">
        <v>0</v>
      </c>
      <c r="D236">
        <v>0</v>
      </c>
      <c r="E236">
        <v>0.01</v>
      </c>
      <c r="F236" s="3">
        <f t="shared" si="18"/>
        <v>3.3333333333333335E-3</v>
      </c>
      <c r="H236" s="11" t="s">
        <v>26</v>
      </c>
      <c r="I236" s="2">
        <v>-7.0000000000000007E-2</v>
      </c>
      <c r="J236">
        <v>0</v>
      </c>
      <c r="K236">
        <v>-0.14000000000000001</v>
      </c>
      <c r="L236" s="3">
        <f t="shared" si="19"/>
        <v>-7.0000000000000007E-2</v>
      </c>
      <c r="M236">
        <f t="shared" si="21"/>
        <v>1.4000000000000325E-3</v>
      </c>
      <c r="N236" s="11" t="s">
        <v>26</v>
      </c>
      <c r="O236" s="2">
        <v>-2.16</v>
      </c>
      <c r="P236">
        <v>-2.52</v>
      </c>
      <c r="Q236">
        <v>-2.64</v>
      </c>
      <c r="R236" s="3">
        <f t="shared" si="20"/>
        <v>-2.44</v>
      </c>
      <c r="S236">
        <f t="shared" si="22"/>
        <v>4.8800000000001127E-2</v>
      </c>
      <c r="T236" s="11" t="s">
        <v>26</v>
      </c>
    </row>
    <row r="237" spans="2:20" x14ac:dyDescent="0.3">
      <c r="B237">
        <v>4.68</v>
      </c>
      <c r="C237" s="2">
        <v>0.01</v>
      </c>
      <c r="D237">
        <v>0</v>
      </c>
      <c r="E237">
        <v>-0.01</v>
      </c>
      <c r="F237" s="3">
        <f t="shared" si="18"/>
        <v>0</v>
      </c>
      <c r="H237" s="11" t="s">
        <v>26</v>
      </c>
      <c r="I237" s="2">
        <v>-7.0000000000000007E-2</v>
      </c>
      <c r="J237">
        <v>0.01</v>
      </c>
      <c r="K237">
        <v>-0.12</v>
      </c>
      <c r="L237" s="3">
        <f t="shared" si="19"/>
        <v>-0.06</v>
      </c>
      <c r="M237">
        <f t="shared" si="21"/>
        <v>1.1999999999999743E-3</v>
      </c>
      <c r="N237" s="11" t="s">
        <v>26</v>
      </c>
      <c r="O237" s="2">
        <v>-2.16</v>
      </c>
      <c r="P237">
        <v>-2.5099999999999998</v>
      </c>
      <c r="Q237">
        <v>-2.63</v>
      </c>
      <c r="R237" s="3">
        <f t="shared" si="20"/>
        <v>-2.4333333333333331</v>
      </c>
      <c r="S237">
        <f t="shared" si="22"/>
        <v>4.8666666666665623E-2</v>
      </c>
      <c r="T237" s="11" t="s">
        <v>26</v>
      </c>
    </row>
    <row r="238" spans="2:20" x14ac:dyDescent="0.3">
      <c r="B238">
        <v>4.7</v>
      </c>
      <c r="C238" s="2">
        <v>0</v>
      </c>
      <c r="D238">
        <v>0</v>
      </c>
      <c r="E238">
        <v>0.01</v>
      </c>
      <c r="F238" s="3">
        <f t="shared" si="18"/>
        <v>3.3333333333333335E-3</v>
      </c>
      <c r="H238" s="11" t="s">
        <v>26</v>
      </c>
      <c r="I238" s="2">
        <v>-7.0000000000000007E-2</v>
      </c>
      <c r="J238">
        <v>0</v>
      </c>
      <c r="K238">
        <v>-0.11</v>
      </c>
      <c r="L238" s="3">
        <f t="shared" si="19"/>
        <v>-0.06</v>
      </c>
      <c r="M238">
        <f t="shared" si="21"/>
        <v>1.2000000000000277E-3</v>
      </c>
      <c r="N238" s="11" t="s">
        <v>26</v>
      </c>
      <c r="O238" s="2">
        <v>-2.16</v>
      </c>
      <c r="P238">
        <v>-2.5</v>
      </c>
      <c r="Q238">
        <v>-2.61</v>
      </c>
      <c r="R238" s="3">
        <f t="shared" si="20"/>
        <v>-2.4233333333333333</v>
      </c>
      <c r="S238">
        <f t="shared" si="22"/>
        <v>4.8466666666667789E-2</v>
      </c>
      <c r="T238" s="11" t="s">
        <v>26</v>
      </c>
    </row>
    <row r="239" spans="2:20" x14ac:dyDescent="0.3">
      <c r="B239">
        <v>4.72</v>
      </c>
      <c r="C239" s="2">
        <v>0</v>
      </c>
      <c r="D239">
        <v>0</v>
      </c>
      <c r="E239">
        <v>0.01</v>
      </c>
      <c r="F239" s="3">
        <f t="shared" si="18"/>
        <v>3.3333333333333335E-3</v>
      </c>
      <c r="H239" s="11" t="s">
        <v>26</v>
      </c>
      <c r="I239" s="2">
        <v>-0.06</v>
      </c>
      <c r="J239">
        <v>0</v>
      </c>
      <c r="K239">
        <v>-0.06</v>
      </c>
      <c r="L239" s="3">
        <f t="shared" si="19"/>
        <v>-0.04</v>
      </c>
      <c r="M239">
        <f t="shared" si="21"/>
        <v>7.9999999999998302E-4</v>
      </c>
      <c r="N239" s="11" t="s">
        <v>26</v>
      </c>
      <c r="O239" s="2">
        <v>-2.16</v>
      </c>
      <c r="P239">
        <v>-2.4900000000000002</v>
      </c>
      <c r="Q239">
        <v>-2.58</v>
      </c>
      <c r="R239" s="3">
        <f t="shared" si="20"/>
        <v>-2.41</v>
      </c>
      <c r="S239">
        <f t="shared" si="22"/>
        <v>4.8199999999998973E-2</v>
      </c>
      <c r="T239" s="11" t="s">
        <v>26</v>
      </c>
    </row>
    <row r="240" spans="2:20" x14ac:dyDescent="0.3">
      <c r="B240">
        <v>4.74</v>
      </c>
      <c r="C240" s="2">
        <v>0</v>
      </c>
      <c r="D240">
        <v>0</v>
      </c>
      <c r="E240">
        <v>0</v>
      </c>
      <c r="F240" s="3">
        <f t="shared" si="18"/>
        <v>0</v>
      </c>
      <c r="H240" s="11" t="s">
        <v>26</v>
      </c>
      <c r="I240" s="2">
        <v>-7.0000000000000007E-2</v>
      </c>
      <c r="J240">
        <v>0.01</v>
      </c>
      <c r="K240">
        <v>-0.05</v>
      </c>
      <c r="L240" s="3">
        <f t="shared" si="19"/>
        <v>-3.6666666666666674E-2</v>
      </c>
      <c r="M240">
        <f t="shared" si="21"/>
        <v>7.3333333333335036E-4</v>
      </c>
      <c r="N240" s="11" t="s">
        <v>26</v>
      </c>
      <c r="O240" s="2">
        <v>-2.16</v>
      </c>
      <c r="P240">
        <v>-2.4700000000000002</v>
      </c>
      <c r="Q240">
        <v>-2.57</v>
      </c>
      <c r="R240" s="3">
        <f t="shared" si="20"/>
        <v>-2.4000000000000004</v>
      </c>
      <c r="S240">
        <f t="shared" si="22"/>
        <v>4.8000000000001118E-2</v>
      </c>
      <c r="T240" s="11" t="s">
        <v>26</v>
      </c>
    </row>
    <row r="241" spans="2:20" x14ac:dyDescent="0.3">
      <c r="B241">
        <v>4.76</v>
      </c>
      <c r="C241" s="2">
        <v>0</v>
      </c>
      <c r="D241">
        <v>0</v>
      </c>
      <c r="E241">
        <v>0.01</v>
      </c>
      <c r="F241" s="3">
        <f t="shared" si="18"/>
        <v>3.3333333333333335E-3</v>
      </c>
      <c r="H241" s="11" t="s">
        <v>26</v>
      </c>
      <c r="I241" s="2">
        <v>-0.06</v>
      </c>
      <c r="J241">
        <v>0</v>
      </c>
      <c r="K241">
        <v>-0.04</v>
      </c>
      <c r="L241" s="3">
        <f t="shared" si="19"/>
        <v>-3.3333333333333333E-2</v>
      </c>
      <c r="M241">
        <f t="shared" si="21"/>
        <v>6.6666666666665244E-4</v>
      </c>
      <c r="N241" s="11" t="s">
        <v>26</v>
      </c>
      <c r="O241" s="2">
        <v>-2.15</v>
      </c>
      <c r="P241">
        <v>-2.46</v>
      </c>
      <c r="Q241">
        <v>-2.56</v>
      </c>
      <c r="R241" s="3">
        <f t="shared" si="20"/>
        <v>-2.39</v>
      </c>
      <c r="S241">
        <f t="shared" si="22"/>
        <v>4.7799999999998982E-2</v>
      </c>
      <c r="T241" s="11" t="s">
        <v>26</v>
      </c>
    </row>
    <row r="242" spans="2:20" x14ac:dyDescent="0.3">
      <c r="B242">
        <v>4.78</v>
      </c>
      <c r="C242" s="2">
        <v>0.01</v>
      </c>
      <c r="D242">
        <v>0</v>
      </c>
      <c r="E242">
        <v>0</v>
      </c>
      <c r="F242" s="3">
        <f t="shared" si="18"/>
        <v>3.3333333333333335E-3</v>
      </c>
      <c r="H242" s="11" t="s">
        <v>26</v>
      </c>
      <c r="I242" s="2">
        <v>-0.06</v>
      </c>
      <c r="J242">
        <v>0</v>
      </c>
      <c r="K242">
        <v>-0.01</v>
      </c>
      <c r="L242" s="3">
        <f t="shared" si="19"/>
        <v>-2.3333333333333331E-2</v>
      </c>
      <c r="M242">
        <f t="shared" si="21"/>
        <v>4.666666666666774E-4</v>
      </c>
      <c r="N242" s="11" t="s">
        <v>26</v>
      </c>
      <c r="O242" s="2">
        <v>-2.15</v>
      </c>
      <c r="P242">
        <v>-2.44</v>
      </c>
      <c r="Q242">
        <v>-2.5299999999999998</v>
      </c>
      <c r="R242" s="3">
        <f t="shared" si="20"/>
        <v>-2.3733333333333331</v>
      </c>
      <c r="S242">
        <f t="shared" si="22"/>
        <v>4.746666666666776E-2</v>
      </c>
      <c r="T242" s="11" t="s">
        <v>26</v>
      </c>
    </row>
    <row r="243" spans="2:20" x14ac:dyDescent="0.3">
      <c r="B243">
        <v>4.8</v>
      </c>
      <c r="C243" s="2">
        <v>0</v>
      </c>
      <c r="D243">
        <v>0</v>
      </c>
      <c r="E243">
        <v>0</v>
      </c>
      <c r="F243" s="3">
        <f t="shared" si="18"/>
        <v>0</v>
      </c>
      <c r="H243" s="11" t="s">
        <v>26</v>
      </c>
      <c r="I243" s="2">
        <v>-0.05</v>
      </c>
      <c r="J243">
        <v>0.01</v>
      </c>
      <c r="K243">
        <v>0</v>
      </c>
      <c r="L243" s="3">
        <f t="shared" si="19"/>
        <v>-1.3333333333333334E-2</v>
      </c>
      <c r="M243">
        <f t="shared" si="21"/>
        <v>2.6666666666666099E-4</v>
      </c>
      <c r="N243" s="11" t="s">
        <v>26</v>
      </c>
      <c r="O243" s="2">
        <v>-2.15</v>
      </c>
      <c r="P243">
        <v>-2.4300000000000002</v>
      </c>
      <c r="Q243">
        <v>-2.5099999999999998</v>
      </c>
      <c r="R243" s="3">
        <f t="shared" si="20"/>
        <v>-2.3633333333333333</v>
      </c>
      <c r="S243">
        <f t="shared" si="22"/>
        <v>4.7266666666665659E-2</v>
      </c>
      <c r="T243" s="11" t="s">
        <v>26</v>
      </c>
    </row>
    <row r="244" spans="2:20" x14ac:dyDescent="0.3">
      <c r="B244">
        <v>4.82</v>
      </c>
      <c r="C244" s="2">
        <v>0</v>
      </c>
      <c r="D244">
        <v>0</v>
      </c>
      <c r="E244">
        <v>0</v>
      </c>
      <c r="F244" s="3">
        <f t="shared" si="18"/>
        <v>0</v>
      </c>
      <c r="H244" s="11" t="s">
        <v>26</v>
      </c>
      <c r="I244" s="2">
        <v>-0.05</v>
      </c>
      <c r="J244">
        <v>0</v>
      </c>
      <c r="K244">
        <v>0</v>
      </c>
      <c r="L244" s="3">
        <f t="shared" si="19"/>
        <v>-1.6666666666666666E-2</v>
      </c>
      <c r="M244">
        <f t="shared" si="21"/>
        <v>3.3333333333334102E-4</v>
      </c>
      <c r="N244" s="11" t="s">
        <v>26</v>
      </c>
      <c r="O244" s="2">
        <v>-2.15</v>
      </c>
      <c r="P244">
        <v>-2.41</v>
      </c>
      <c r="Q244">
        <v>-2.5</v>
      </c>
      <c r="R244" s="3">
        <f t="shared" si="20"/>
        <v>-2.3533333333333335</v>
      </c>
      <c r="S244">
        <f t="shared" si="22"/>
        <v>4.7066666666667756E-2</v>
      </c>
      <c r="T244" s="11" t="s">
        <v>26</v>
      </c>
    </row>
    <row r="245" spans="2:20" x14ac:dyDescent="0.3">
      <c r="B245">
        <v>4.84</v>
      </c>
      <c r="C245" s="2">
        <v>0</v>
      </c>
      <c r="D245">
        <v>-0.01</v>
      </c>
      <c r="E245">
        <v>0</v>
      </c>
      <c r="F245" s="3">
        <f t="shared" si="18"/>
        <v>-3.3333333333333335E-3</v>
      </c>
      <c r="H245" s="11" t="s">
        <v>26</v>
      </c>
      <c r="I245" s="2">
        <v>-0.05</v>
      </c>
      <c r="J245">
        <v>0.01</v>
      </c>
      <c r="K245">
        <v>0.01</v>
      </c>
      <c r="L245" s="3">
        <f t="shared" si="19"/>
        <v>-0.01</v>
      </c>
      <c r="M245">
        <f t="shared" si="21"/>
        <v>1.9999999999999575E-4</v>
      </c>
      <c r="N245" s="11" t="s">
        <v>26</v>
      </c>
      <c r="O245" s="2">
        <v>-2.15</v>
      </c>
      <c r="P245">
        <v>-2.39</v>
      </c>
      <c r="Q245">
        <v>-2.48</v>
      </c>
      <c r="R245" s="3">
        <f t="shared" si="20"/>
        <v>-2.34</v>
      </c>
      <c r="S245">
        <f t="shared" si="22"/>
        <v>4.6799999999999002E-2</v>
      </c>
      <c r="T245" s="11" t="s">
        <v>26</v>
      </c>
    </row>
    <row r="246" spans="2:20" x14ac:dyDescent="0.3">
      <c r="B246">
        <v>4.8600000000000003</v>
      </c>
      <c r="C246" s="2">
        <v>0</v>
      </c>
      <c r="D246">
        <v>0</v>
      </c>
      <c r="E246">
        <v>0.01</v>
      </c>
      <c r="F246" s="3">
        <f t="shared" si="18"/>
        <v>3.3333333333333335E-3</v>
      </c>
      <c r="H246" s="11" t="s">
        <v>26</v>
      </c>
      <c r="I246" s="2">
        <v>-0.05</v>
      </c>
      <c r="J246">
        <v>0</v>
      </c>
      <c r="K246">
        <v>0.01</v>
      </c>
      <c r="L246" s="3">
        <f t="shared" si="19"/>
        <v>-1.3333333333333334E-2</v>
      </c>
      <c r="M246">
        <f t="shared" si="21"/>
        <v>2.6666666666667286E-4</v>
      </c>
      <c r="N246" s="11" t="s">
        <v>26</v>
      </c>
      <c r="O246" s="2">
        <v>-2.15</v>
      </c>
      <c r="P246">
        <v>-2.39</v>
      </c>
      <c r="Q246">
        <v>-2.46</v>
      </c>
      <c r="R246" s="3">
        <f t="shared" si="20"/>
        <v>-2.3333333333333335</v>
      </c>
      <c r="S246">
        <f t="shared" si="22"/>
        <v>4.6666666666667744E-2</v>
      </c>
      <c r="T246" s="11" t="s">
        <v>26</v>
      </c>
    </row>
    <row r="247" spans="2:20" x14ac:dyDescent="0.3">
      <c r="B247">
        <v>4.88</v>
      </c>
      <c r="C247" s="2">
        <v>0</v>
      </c>
      <c r="D247">
        <v>0</v>
      </c>
      <c r="E247">
        <v>0</v>
      </c>
      <c r="F247" s="3">
        <f t="shared" si="18"/>
        <v>0</v>
      </c>
      <c r="H247" s="11" t="s">
        <v>26</v>
      </c>
      <c r="I247" s="2">
        <v>-0.05</v>
      </c>
      <c r="J247">
        <v>0</v>
      </c>
      <c r="K247">
        <v>0</v>
      </c>
      <c r="L247" s="3">
        <f t="shared" si="19"/>
        <v>-1.6666666666666666E-2</v>
      </c>
      <c r="M247">
        <f t="shared" si="21"/>
        <v>3.3333333333332622E-4</v>
      </c>
      <c r="N247" s="11" t="s">
        <v>26</v>
      </c>
      <c r="O247" s="2">
        <v>-2.14</v>
      </c>
      <c r="P247">
        <v>-2.35</v>
      </c>
      <c r="Q247">
        <v>-2.4500000000000002</v>
      </c>
      <c r="R247" s="3">
        <f t="shared" si="20"/>
        <v>-2.3133333333333335</v>
      </c>
      <c r="S247">
        <f t="shared" si="22"/>
        <v>4.6266666666665686E-2</v>
      </c>
      <c r="T247" s="11" t="s">
        <v>26</v>
      </c>
    </row>
    <row r="248" spans="2:20" x14ac:dyDescent="0.3">
      <c r="B248">
        <v>4.9000000000000004</v>
      </c>
      <c r="C248" s="2">
        <v>0</v>
      </c>
      <c r="D248">
        <v>-0.01</v>
      </c>
      <c r="E248">
        <v>0.01</v>
      </c>
      <c r="F248" s="3">
        <f t="shared" si="18"/>
        <v>0</v>
      </c>
      <c r="H248" s="11" t="s">
        <v>26</v>
      </c>
      <c r="I248" s="2">
        <v>-0.04</v>
      </c>
      <c r="J248">
        <v>0</v>
      </c>
      <c r="K248">
        <v>0.01</v>
      </c>
      <c r="L248" s="3">
        <f t="shared" si="19"/>
        <v>-0.01</v>
      </c>
      <c r="M248">
        <f t="shared" si="21"/>
        <v>2.0000000000000462E-4</v>
      </c>
      <c r="N248" s="11" t="s">
        <v>26</v>
      </c>
      <c r="O248" s="2">
        <v>-2.15</v>
      </c>
      <c r="P248">
        <v>-2.35</v>
      </c>
      <c r="Q248">
        <v>-2.4300000000000002</v>
      </c>
      <c r="R248" s="3">
        <f t="shared" si="20"/>
        <v>-2.31</v>
      </c>
      <c r="S248">
        <f t="shared" si="22"/>
        <v>4.6200000000001067E-2</v>
      </c>
      <c r="T248" s="11" t="s">
        <v>26</v>
      </c>
    </row>
    <row r="249" spans="2:20" x14ac:dyDescent="0.3">
      <c r="B249">
        <v>4.92</v>
      </c>
      <c r="C249" s="2">
        <v>0</v>
      </c>
      <c r="D249">
        <v>-0.01</v>
      </c>
      <c r="E249">
        <v>0</v>
      </c>
      <c r="F249" s="3">
        <f t="shared" si="18"/>
        <v>-3.3333333333333335E-3</v>
      </c>
      <c r="H249" s="11" t="s">
        <v>26</v>
      </c>
      <c r="I249" s="2">
        <v>-0.04</v>
      </c>
      <c r="J249">
        <v>0.01</v>
      </c>
      <c r="K249">
        <v>0.01</v>
      </c>
      <c r="L249" s="3">
        <f t="shared" si="19"/>
        <v>-6.6666666666666654E-3</v>
      </c>
      <c r="M249">
        <f t="shared" si="21"/>
        <v>1.3333333333333047E-4</v>
      </c>
      <c r="N249" s="11" t="s">
        <v>26</v>
      </c>
      <c r="O249" s="2">
        <v>-2.14</v>
      </c>
      <c r="P249">
        <v>-2.33</v>
      </c>
      <c r="Q249">
        <v>-2.41</v>
      </c>
      <c r="R249" s="3">
        <f t="shared" si="20"/>
        <v>-2.2933333333333334</v>
      </c>
      <c r="S249">
        <f t="shared" si="22"/>
        <v>4.5866666666665688E-2</v>
      </c>
      <c r="T249" s="11" t="s">
        <v>26</v>
      </c>
    </row>
    <row r="250" spans="2:20" x14ac:dyDescent="0.3">
      <c r="B250">
        <v>4.9400000000000004</v>
      </c>
      <c r="C250" s="2">
        <v>0</v>
      </c>
      <c r="D250">
        <v>0</v>
      </c>
      <c r="E250">
        <v>0</v>
      </c>
      <c r="F250" s="3">
        <f t="shared" si="18"/>
        <v>0</v>
      </c>
      <c r="H250" s="11" t="s">
        <v>26</v>
      </c>
      <c r="I250" s="2">
        <v>-0.03</v>
      </c>
      <c r="J250">
        <v>0</v>
      </c>
      <c r="K250">
        <v>0</v>
      </c>
      <c r="L250" s="3">
        <f t="shared" si="19"/>
        <v>-0.01</v>
      </c>
      <c r="M250">
        <f t="shared" si="21"/>
        <v>2.0000000000000462E-4</v>
      </c>
      <c r="N250" s="11" t="s">
        <v>26</v>
      </c>
      <c r="O250" s="2">
        <v>-2.14</v>
      </c>
      <c r="P250">
        <v>-2.2999999999999998</v>
      </c>
      <c r="Q250">
        <v>-2.4</v>
      </c>
      <c r="R250" s="3">
        <f t="shared" si="20"/>
        <v>-2.2799999999999998</v>
      </c>
      <c r="S250">
        <f t="shared" si="22"/>
        <v>4.5600000000001049E-2</v>
      </c>
      <c r="T250" s="11" t="s">
        <v>26</v>
      </c>
    </row>
    <row r="251" spans="2:20" x14ac:dyDescent="0.3">
      <c r="B251">
        <v>4.96</v>
      </c>
      <c r="C251" s="2">
        <v>0</v>
      </c>
      <c r="D251">
        <v>-0.01</v>
      </c>
      <c r="E251">
        <v>0.01</v>
      </c>
      <c r="F251" s="3">
        <f t="shared" si="18"/>
        <v>0</v>
      </c>
      <c r="H251" s="11" t="s">
        <v>26</v>
      </c>
      <c r="I251" s="2">
        <v>-0.03</v>
      </c>
      <c r="J251">
        <v>0</v>
      </c>
      <c r="K251">
        <v>0.01</v>
      </c>
      <c r="L251" s="3">
        <f t="shared" si="19"/>
        <v>-6.6666666666666654E-3</v>
      </c>
      <c r="M251">
        <f t="shared" si="21"/>
        <v>1.3333333333333047E-4</v>
      </c>
      <c r="N251" s="11" t="s">
        <v>26</v>
      </c>
      <c r="O251" s="2">
        <v>-2.14</v>
      </c>
      <c r="P251">
        <v>-2.2999999999999998</v>
      </c>
      <c r="Q251">
        <v>-2.38</v>
      </c>
      <c r="R251" s="3">
        <f t="shared" si="20"/>
        <v>-2.273333333333333</v>
      </c>
      <c r="S251">
        <f t="shared" si="22"/>
        <v>4.5466666666665691E-2</v>
      </c>
      <c r="T251" s="11" t="s">
        <v>26</v>
      </c>
    </row>
    <row r="252" spans="2:20" x14ac:dyDescent="0.3">
      <c r="B252">
        <v>4.9800000000000004</v>
      </c>
      <c r="C252" s="2">
        <v>0</v>
      </c>
      <c r="D252">
        <v>0</v>
      </c>
      <c r="E252">
        <v>0</v>
      </c>
      <c r="F252" s="3">
        <f t="shared" si="18"/>
        <v>0</v>
      </c>
      <c r="H252" s="11" t="s">
        <v>26</v>
      </c>
      <c r="I252" s="2">
        <v>0</v>
      </c>
      <c r="J252">
        <v>0</v>
      </c>
      <c r="K252">
        <v>0.01</v>
      </c>
      <c r="L252" s="3">
        <f t="shared" si="19"/>
        <v>3.3333333333333335E-3</v>
      </c>
      <c r="M252">
        <f t="shared" si="21"/>
        <v>-6.6666666666668215E-5</v>
      </c>
      <c r="N252" s="11" t="s">
        <v>26</v>
      </c>
      <c r="O252" s="2">
        <v>-2.14</v>
      </c>
      <c r="P252">
        <v>-2.27</v>
      </c>
      <c r="Q252">
        <v>-2.36</v>
      </c>
      <c r="R252" s="3">
        <f t="shared" si="20"/>
        <v>-2.2566666666666664</v>
      </c>
      <c r="S252">
        <f t="shared" si="22"/>
        <v>4.5133333333334372E-2</v>
      </c>
      <c r="T252" s="11" t="s">
        <v>26</v>
      </c>
    </row>
    <row r="253" spans="2:20" x14ac:dyDescent="0.3">
      <c r="B253">
        <v>5</v>
      </c>
      <c r="C253" s="2">
        <v>0</v>
      </c>
      <c r="D253">
        <v>0</v>
      </c>
      <c r="E253">
        <v>0.01</v>
      </c>
      <c r="F253" s="3">
        <f t="shared" si="18"/>
        <v>3.3333333333333335E-3</v>
      </c>
      <c r="H253" s="11" t="s">
        <v>26</v>
      </c>
      <c r="I253" s="2">
        <v>0</v>
      </c>
      <c r="J253">
        <v>0</v>
      </c>
      <c r="K253">
        <v>0</v>
      </c>
      <c r="L253" s="3">
        <f t="shared" si="19"/>
        <v>0</v>
      </c>
      <c r="M253">
        <f t="shared" si="21"/>
        <v>0</v>
      </c>
      <c r="N253" s="11" t="s">
        <v>26</v>
      </c>
      <c r="O253" s="2">
        <v>-2.14</v>
      </c>
      <c r="P253">
        <v>-2.27</v>
      </c>
      <c r="Q253">
        <v>-2.35</v>
      </c>
      <c r="R253" s="3">
        <f t="shared" si="20"/>
        <v>-2.2533333333333334</v>
      </c>
      <c r="S253">
        <f t="shared" si="22"/>
        <v>4.5066666666665707E-2</v>
      </c>
      <c r="T253" s="11" t="s">
        <v>26</v>
      </c>
    </row>
    <row r="254" spans="2:20" x14ac:dyDescent="0.3">
      <c r="B254">
        <v>5.0199999999999996</v>
      </c>
      <c r="C254" s="2">
        <v>0</v>
      </c>
      <c r="D254">
        <v>0</v>
      </c>
      <c r="E254">
        <v>0</v>
      </c>
      <c r="F254" s="3">
        <f t="shared" si="18"/>
        <v>0</v>
      </c>
      <c r="H254" s="11" t="s">
        <v>26</v>
      </c>
      <c r="I254" s="2">
        <v>0</v>
      </c>
      <c r="J254">
        <v>0</v>
      </c>
      <c r="K254">
        <v>0.01</v>
      </c>
      <c r="L254" s="3">
        <f t="shared" si="19"/>
        <v>3.3333333333333335E-3</v>
      </c>
      <c r="N254" s="11" t="s">
        <v>26</v>
      </c>
      <c r="O254" s="2">
        <v>-2.14</v>
      </c>
      <c r="P254">
        <v>-2.25</v>
      </c>
      <c r="Q254">
        <v>-2.3199999999999998</v>
      </c>
      <c r="R254" s="3">
        <f t="shared" si="20"/>
        <v>-2.2366666666666668</v>
      </c>
      <c r="S254">
        <f t="shared" si="22"/>
        <v>4.4733333333332383E-2</v>
      </c>
      <c r="T254" s="11" t="s">
        <v>26</v>
      </c>
    </row>
    <row r="255" spans="2:20" x14ac:dyDescent="0.3">
      <c r="B255">
        <v>5.04</v>
      </c>
      <c r="C255" s="2">
        <v>0.01</v>
      </c>
      <c r="D255">
        <v>0</v>
      </c>
      <c r="E255">
        <v>0</v>
      </c>
      <c r="F255" s="3">
        <f t="shared" si="18"/>
        <v>3.3333333333333335E-3</v>
      </c>
      <c r="H255" s="11" t="s">
        <v>26</v>
      </c>
      <c r="I255" s="2">
        <v>0</v>
      </c>
      <c r="J255">
        <v>0</v>
      </c>
      <c r="K255">
        <v>0</v>
      </c>
      <c r="L255" s="3">
        <f t="shared" si="19"/>
        <v>0</v>
      </c>
      <c r="N255" s="11" t="s">
        <v>26</v>
      </c>
      <c r="O255" s="2">
        <v>-2.14</v>
      </c>
      <c r="P255">
        <v>-2.2400000000000002</v>
      </c>
      <c r="Q255">
        <v>-2.2799999999999998</v>
      </c>
      <c r="R255" s="3">
        <f t="shared" si="20"/>
        <v>-2.2200000000000002</v>
      </c>
      <c r="S255">
        <f t="shared" si="22"/>
        <v>4.4400000000001029E-2</v>
      </c>
      <c r="T255" s="11" t="s">
        <v>26</v>
      </c>
    </row>
    <row r="256" spans="2:20" x14ac:dyDescent="0.3">
      <c r="B256">
        <v>5.0599999999999996</v>
      </c>
      <c r="C256" s="2">
        <v>0</v>
      </c>
      <c r="D256">
        <v>0</v>
      </c>
      <c r="E256">
        <v>0</v>
      </c>
      <c r="F256" s="3">
        <f t="shared" si="18"/>
        <v>0</v>
      </c>
      <c r="H256" s="11" t="s">
        <v>26</v>
      </c>
      <c r="I256" s="2">
        <v>0</v>
      </c>
      <c r="J256">
        <v>0.01</v>
      </c>
      <c r="K256">
        <v>0</v>
      </c>
      <c r="L256" s="3">
        <f t="shared" si="19"/>
        <v>3.3333333333333335E-3</v>
      </c>
      <c r="N256" s="11" t="s">
        <v>26</v>
      </c>
      <c r="O256" s="2">
        <v>-2.13</v>
      </c>
      <c r="P256">
        <v>-2.23</v>
      </c>
      <c r="Q256">
        <v>-2.27</v>
      </c>
      <c r="R256" s="3">
        <f t="shared" si="20"/>
        <v>-2.2099999999999995</v>
      </c>
      <c r="S256">
        <f t="shared" si="22"/>
        <v>4.4199999999999046E-2</v>
      </c>
      <c r="T256" s="11" t="s">
        <v>26</v>
      </c>
    </row>
    <row r="257" spans="2:20" x14ac:dyDescent="0.3">
      <c r="B257">
        <v>5.08</v>
      </c>
      <c r="C257" s="2">
        <v>0</v>
      </c>
      <c r="D257">
        <v>-0.01</v>
      </c>
      <c r="E257">
        <v>0</v>
      </c>
      <c r="F257" s="3">
        <f t="shared" si="18"/>
        <v>-3.3333333333333335E-3</v>
      </c>
      <c r="H257" s="11" t="s">
        <v>26</v>
      </c>
      <c r="I257" s="2">
        <v>0</v>
      </c>
      <c r="J257">
        <v>0</v>
      </c>
      <c r="K257">
        <v>0</v>
      </c>
      <c r="L257" s="3">
        <f t="shared" si="19"/>
        <v>0</v>
      </c>
      <c r="N257" s="11" t="s">
        <v>26</v>
      </c>
      <c r="O257" s="2">
        <v>-2.14</v>
      </c>
      <c r="P257">
        <v>-2.21</v>
      </c>
      <c r="Q257">
        <v>-2.2400000000000002</v>
      </c>
      <c r="R257" s="3">
        <f t="shared" si="20"/>
        <v>-2.1966666666666668</v>
      </c>
      <c r="S257">
        <f t="shared" si="22"/>
        <v>4.3933333333334351E-2</v>
      </c>
      <c r="T257" s="11" t="s">
        <v>26</v>
      </c>
    </row>
    <row r="258" spans="2:20" x14ac:dyDescent="0.3">
      <c r="B258">
        <v>5.0999999999999996</v>
      </c>
      <c r="C258" s="2">
        <v>0</v>
      </c>
      <c r="D258">
        <v>0</v>
      </c>
      <c r="E258">
        <v>0</v>
      </c>
      <c r="F258" s="3">
        <f t="shared" si="18"/>
        <v>0</v>
      </c>
      <c r="H258" s="11" t="s">
        <v>26</v>
      </c>
      <c r="I258" s="2">
        <v>0</v>
      </c>
      <c r="J258">
        <v>0.01</v>
      </c>
      <c r="K258">
        <v>0.01</v>
      </c>
      <c r="L258" s="3">
        <f t="shared" si="19"/>
        <v>6.6666666666666671E-3</v>
      </c>
      <c r="N258" s="11" t="s">
        <v>26</v>
      </c>
      <c r="O258" s="2">
        <v>-2.13</v>
      </c>
      <c r="P258">
        <v>-2.21</v>
      </c>
      <c r="Q258">
        <v>-2.2200000000000002</v>
      </c>
      <c r="R258" s="3">
        <f t="shared" si="20"/>
        <v>-2.186666666666667</v>
      </c>
      <c r="S258">
        <f t="shared" si="22"/>
        <v>4.373333333333241E-2</v>
      </c>
      <c r="T258" s="11" t="s">
        <v>26</v>
      </c>
    </row>
    <row r="259" spans="2:20" x14ac:dyDescent="0.3">
      <c r="B259">
        <v>5.12</v>
      </c>
      <c r="C259" s="2">
        <v>0</v>
      </c>
      <c r="D259">
        <v>0</v>
      </c>
      <c r="E259">
        <v>0</v>
      </c>
      <c r="F259" s="3">
        <f t="shared" si="18"/>
        <v>0</v>
      </c>
      <c r="H259" s="11" t="s">
        <v>26</v>
      </c>
      <c r="I259" s="2">
        <v>0</v>
      </c>
      <c r="J259">
        <v>0</v>
      </c>
      <c r="K259">
        <v>0</v>
      </c>
      <c r="L259" s="3">
        <f t="shared" si="19"/>
        <v>0</v>
      </c>
      <c r="N259" s="11" t="s">
        <v>26</v>
      </c>
      <c r="O259" s="2">
        <v>-2.13</v>
      </c>
      <c r="P259">
        <v>-2.2000000000000002</v>
      </c>
      <c r="Q259">
        <v>-2.2000000000000002</v>
      </c>
      <c r="R259" s="3">
        <f t="shared" si="20"/>
        <v>-2.1766666666666667</v>
      </c>
      <c r="S259">
        <f t="shared" si="22"/>
        <v>4.353333333333434E-2</v>
      </c>
      <c r="T259" s="11" t="s">
        <v>26</v>
      </c>
    </row>
    <row r="260" spans="2:20" x14ac:dyDescent="0.3">
      <c r="B260">
        <v>5.14</v>
      </c>
      <c r="C260" s="2">
        <v>0.01</v>
      </c>
      <c r="D260">
        <v>0</v>
      </c>
      <c r="E260">
        <v>0</v>
      </c>
      <c r="F260" s="3">
        <f t="shared" si="18"/>
        <v>3.3333333333333335E-3</v>
      </c>
      <c r="H260" s="11" t="s">
        <v>26</v>
      </c>
      <c r="I260" s="2">
        <v>0</v>
      </c>
      <c r="J260">
        <v>0.01</v>
      </c>
      <c r="K260">
        <v>0</v>
      </c>
      <c r="L260" s="3">
        <f t="shared" si="19"/>
        <v>3.3333333333333335E-3</v>
      </c>
      <c r="N260" s="11" t="s">
        <v>26</v>
      </c>
      <c r="O260" s="2">
        <v>-2.13</v>
      </c>
      <c r="P260">
        <v>-2.1800000000000002</v>
      </c>
      <c r="Q260">
        <v>-2.19</v>
      </c>
      <c r="R260" s="3">
        <f t="shared" si="20"/>
        <v>-2.1666666666666665</v>
      </c>
      <c r="S260">
        <f t="shared" si="22"/>
        <v>4.3333333333332405E-2</v>
      </c>
      <c r="T260" s="11" t="s">
        <v>26</v>
      </c>
    </row>
    <row r="261" spans="2:20" x14ac:dyDescent="0.3">
      <c r="B261">
        <v>5.16</v>
      </c>
      <c r="C261" s="2">
        <v>0</v>
      </c>
      <c r="D261">
        <v>0</v>
      </c>
      <c r="E261">
        <v>0</v>
      </c>
      <c r="F261" s="3">
        <f t="shared" ref="F261:F324" si="23">AVERAGE(C261:E261)</f>
        <v>0</v>
      </c>
      <c r="H261" s="11" t="s">
        <v>26</v>
      </c>
      <c r="I261" s="2">
        <v>0</v>
      </c>
      <c r="J261">
        <v>0</v>
      </c>
      <c r="K261">
        <v>0.01</v>
      </c>
      <c r="L261" s="3">
        <f t="shared" ref="L261:L324" si="24">AVERAGE(I261:K261)</f>
        <v>3.3333333333333335E-3</v>
      </c>
      <c r="N261" s="11" t="s">
        <v>26</v>
      </c>
      <c r="O261" s="2">
        <v>-2.13</v>
      </c>
      <c r="P261">
        <v>-2.1800000000000002</v>
      </c>
      <c r="Q261">
        <v>-2.16</v>
      </c>
      <c r="R261" s="3">
        <f t="shared" ref="R261:R324" si="25">AVERAGE(O261:Q261)</f>
        <v>-2.1566666666666667</v>
      </c>
      <c r="S261">
        <f t="shared" si="22"/>
        <v>4.3133333333334328E-2</v>
      </c>
      <c r="T261" s="11" t="s">
        <v>26</v>
      </c>
    </row>
    <row r="262" spans="2:20" x14ac:dyDescent="0.3">
      <c r="B262">
        <v>5.18</v>
      </c>
      <c r="C262" s="2">
        <v>0</v>
      </c>
      <c r="D262">
        <v>-0.01</v>
      </c>
      <c r="E262">
        <v>0</v>
      </c>
      <c r="F262" s="3">
        <f t="shared" si="23"/>
        <v>-3.3333333333333335E-3</v>
      </c>
      <c r="H262" s="11" t="s">
        <v>26</v>
      </c>
      <c r="I262" s="2">
        <v>0</v>
      </c>
      <c r="J262">
        <v>0.01</v>
      </c>
      <c r="K262">
        <v>0</v>
      </c>
      <c r="L262" s="3">
        <f t="shared" si="24"/>
        <v>3.3333333333333335E-3</v>
      </c>
      <c r="N262" s="11" t="s">
        <v>26</v>
      </c>
      <c r="O262" s="2">
        <v>-2.13</v>
      </c>
      <c r="P262">
        <v>-2.16</v>
      </c>
      <c r="Q262">
        <v>-2.16</v>
      </c>
      <c r="R262" s="3">
        <f t="shared" si="25"/>
        <v>-2.15</v>
      </c>
      <c r="S262">
        <f t="shared" si="22"/>
        <v>4.2999999999999081E-2</v>
      </c>
      <c r="T262" s="11" t="s">
        <v>26</v>
      </c>
    </row>
    <row r="263" spans="2:20" x14ac:dyDescent="0.3">
      <c r="B263">
        <v>5.2</v>
      </c>
      <c r="C263" s="2">
        <v>0</v>
      </c>
      <c r="D263">
        <v>0</v>
      </c>
      <c r="E263">
        <v>0</v>
      </c>
      <c r="F263" s="3">
        <f t="shared" si="23"/>
        <v>0</v>
      </c>
      <c r="H263" s="11" t="s">
        <v>26</v>
      </c>
      <c r="I263" s="2">
        <v>0</v>
      </c>
      <c r="J263">
        <v>0</v>
      </c>
      <c r="K263">
        <v>0</v>
      </c>
      <c r="L263" s="3">
        <f t="shared" si="24"/>
        <v>0</v>
      </c>
      <c r="N263" s="11" t="s">
        <v>26</v>
      </c>
      <c r="O263" s="2">
        <v>-2.13</v>
      </c>
      <c r="P263">
        <v>-2.16</v>
      </c>
      <c r="Q263">
        <v>-2.15</v>
      </c>
      <c r="R263" s="3">
        <f t="shared" si="25"/>
        <v>-2.1466666666666665</v>
      </c>
      <c r="S263">
        <f t="shared" si="22"/>
        <v>4.2933333333334323E-2</v>
      </c>
      <c r="T263" s="11" t="s">
        <v>26</v>
      </c>
    </row>
    <row r="264" spans="2:20" x14ac:dyDescent="0.3">
      <c r="B264">
        <v>5.22</v>
      </c>
      <c r="C264" s="2">
        <v>0</v>
      </c>
      <c r="D264">
        <v>0</v>
      </c>
      <c r="E264">
        <v>0</v>
      </c>
      <c r="F264" s="3">
        <f t="shared" si="23"/>
        <v>0</v>
      </c>
      <c r="H264" s="11" t="s">
        <v>26</v>
      </c>
      <c r="I264" s="2">
        <v>0.01</v>
      </c>
      <c r="J264">
        <v>0</v>
      </c>
      <c r="K264">
        <v>0.01</v>
      </c>
      <c r="L264" s="3">
        <f t="shared" si="24"/>
        <v>6.6666666666666671E-3</v>
      </c>
      <c r="N264" s="11" t="s">
        <v>26</v>
      </c>
      <c r="O264" s="2">
        <v>-2.13</v>
      </c>
      <c r="P264">
        <v>-2.15</v>
      </c>
      <c r="Q264">
        <v>-2.13</v>
      </c>
      <c r="R264" s="3">
        <f t="shared" si="25"/>
        <v>-2.1366666666666663</v>
      </c>
      <c r="S264">
        <f t="shared" si="22"/>
        <v>4.2733333333332416E-2</v>
      </c>
      <c r="T264" s="11" t="s">
        <v>26</v>
      </c>
    </row>
    <row r="265" spans="2:20" x14ac:dyDescent="0.3">
      <c r="B265">
        <v>5.24</v>
      </c>
      <c r="C265" s="2">
        <v>0</v>
      </c>
      <c r="D265">
        <v>0</v>
      </c>
      <c r="E265">
        <v>0</v>
      </c>
      <c r="F265" s="3">
        <f t="shared" si="23"/>
        <v>0</v>
      </c>
      <c r="H265" s="11" t="s">
        <v>26</v>
      </c>
      <c r="I265" s="2">
        <v>0</v>
      </c>
      <c r="J265">
        <v>0.01</v>
      </c>
      <c r="K265">
        <v>0</v>
      </c>
      <c r="L265" s="3">
        <f t="shared" si="24"/>
        <v>3.3333333333333335E-3</v>
      </c>
      <c r="N265" s="11" t="s">
        <v>26</v>
      </c>
      <c r="O265" s="2">
        <v>-2.13</v>
      </c>
      <c r="P265">
        <v>-2.14</v>
      </c>
      <c r="Q265">
        <v>-2.12</v>
      </c>
      <c r="R265" s="3">
        <f t="shared" si="25"/>
        <v>-2.13</v>
      </c>
      <c r="S265">
        <f t="shared" si="22"/>
        <v>4.2600000000000984E-2</v>
      </c>
      <c r="T265" s="11" t="s">
        <v>26</v>
      </c>
    </row>
    <row r="266" spans="2:20" x14ac:dyDescent="0.3">
      <c r="B266">
        <v>5.26</v>
      </c>
      <c r="C266" s="2">
        <v>0</v>
      </c>
      <c r="D266">
        <v>-0.01</v>
      </c>
      <c r="E266">
        <v>0</v>
      </c>
      <c r="F266" s="3">
        <f t="shared" si="23"/>
        <v>-3.3333333333333335E-3</v>
      </c>
      <c r="H266" s="11" t="s">
        <v>26</v>
      </c>
      <c r="I266" s="2">
        <v>0</v>
      </c>
      <c r="J266">
        <v>0</v>
      </c>
      <c r="K266">
        <v>0</v>
      </c>
      <c r="L266" s="3">
        <f t="shared" si="24"/>
        <v>0</v>
      </c>
      <c r="N266" s="11" t="s">
        <v>26</v>
      </c>
      <c r="O266" s="2">
        <v>-2.13</v>
      </c>
      <c r="P266">
        <v>-2.13</v>
      </c>
      <c r="Q266">
        <v>-2.12</v>
      </c>
      <c r="R266" s="3">
        <f t="shared" si="25"/>
        <v>-2.1266666666666665</v>
      </c>
      <c r="S266">
        <f t="shared" si="22"/>
        <v>4.2533333333332424E-2</v>
      </c>
      <c r="T266" s="11" t="s">
        <v>26</v>
      </c>
    </row>
    <row r="267" spans="2:20" x14ac:dyDescent="0.3">
      <c r="B267">
        <v>5.28</v>
      </c>
      <c r="C267" s="2">
        <v>0</v>
      </c>
      <c r="D267">
        <v>0</v>
      </c>
      <c r="E267">
        <v>0.01</v>
      </c>
      <c r="F267" s="3">
        <f t="shared" si="23"/>
        <v>3.3333333333333335E-3</v>
      </c>
      <c r="H267" s="11" t="s">
        <v>26</v>
      </c>
      <c r="I267" s="2">
        <v>0.01</v>
      </c>
      <c r="J267">
        <v>0.01</v>
      </c>
      <c r="K267">
        <v>0.01</v>
      </c>
      <c r="L267" s="3">
        <f t="shared" si="24"/>
        <v>0.01</v>
      </c>
      <c r="N267" s="11" t="s">
        <v>26</v>
      </c>
      <c r="O267" s="2">
        <v>-2.13</v>
      </c>
      <c r="P267">
        <v>-2.12</v>
      </c>
      <c r="Q267">
        <v>-2.1</v>
      </c>
      <c r="R267" s="3">
        <f t="shared" si="25"/>
        <v>-2.1166666666666667</v>
      </c>
      <c r="S267">
        <f t="shared" si="22"/>
        <v>4.2333333333334312E-2</v>
      </c>
      <c r="T267" s="11" t="s">
        <v>26</v>
      </c>
    </row>
    <row r="268" spans="2:20" x14ac:dyDescent="0.3">
      <c r="B268">
        <v>5.3</v>
      </c>
      <c r="C268" s="2">
        <v>0</v>
      </c>
      <c r="D268">
        <v>0</v>
      </c>
      <c r="E268">
        <v>0</v>
      </c>
      <c r="F268" s="3">
        <f t="shared" si="23"/>
        <v>0</v>
      </c>
      <c r="H268" s="11" t="s">
        <v>26</v>
      </c>
      <c r="I268" s="2">
        <v>-0.01</v>
      </c>
      <c r="J268">
        <v>0.01</v>
      </c>
      <c r="K268">
        <v>0</v>
      </c>
      <c r="L268" s="3">
        <f t="shared" si="24"/>
        <v>0</v>
      </c>
      <c r="N268" s="11" t="s">
        <v>26</v>
      </c>
      <c r="O268" s="2">
        <v>-2.13</v>
      </c>
      <c r="P268">
        <v>-2.11</v>
      </c>
      <c r="Q268">
        <v>-2.1</v>
      </c>
      <c r="R268" s="3">
        <f t="shared" si="25"/>
        <v>-2.1133333333333333</v>
      </c>
      <c r="S268">
        <f t="shared" si="22"/>
        <v>4.2266666666665766E-2</v>
      </c>
      <c r="T268" s="11" t="s">
        <v>26</v>
      </c>
    </row>
    <row r="269" spans="2:20" x14ac:dyDescent="0.3">
      <c r="B269">
        <v>5.32</v>
      </c>
      <c r="C269" s="2">
        <v>0</v>
      </c>
      <c r="D269">
        <v>0</v>
      </c>
      <c r="E269">
        <v>0</v>
      </c>
      <c r="F269" s="3">
        <f t="shared" si="23"/>
        <v>0</v>
      </c>
      <c r="H269" s="11" t="s">
        <v>26</v>
      </c>
      <c r="I269" s="2">
        <v>0</v>
      </c>
      <c r="J269">
        <v>0</v>
      </c>
      <c r="K269">
        <v>0</v>
      </c>
      <c r="L269" s="3">
        <f t="shared" si="24"/>
        <v>0</v>
      </c>
      <c r="N269" s="11" t="s">
        <v>26</v>
      </c>
      <c r="O269" s="2">
        <v>-2.12</v>
      </c>
      <c r="P269">
        <v>-2.1</v>
      </c>
      <c r="Q269">
        <v>-2.09</v>
      </c>
      <c r="R269" s="3">
        <f t="shared" si="25"/>
        <v>-2.1033333333333335</v>
      </c>
      <c r="S269">
        <f t="shared" si="22"/>
        <v>4.206666666666764E-2</v>
      </c>
      <c r="T269" s="11" t="s">
        <v>26</v>
      </c>
    </row>
    <row r="270" spans="2:20" x14ac:dyDescent="0.3">
      <c r="B270">
        <v>5.34</v>
      </c>
      <c r="C270" s="2">
        <v>0.01</v>
      </c>
      <c r="D270">
        <v>-0.01</v>
      </c>
      <c r="E270">
        <v>0</v>
      </c>
      <c r="F270" s="3">
        <f t="shared" si="23"/>
        <v>0</v>
      </c>
      <c r="H270" s="11" t="s">
        <v>26</v>
      </c>
      <c r="I270" s="2">
        <v>0</v>
      </c>
      <c r="J270">
        <v>0.01</v>
      </c>
      <c r="K270">
        <v>0.01</v>
      </c>
      <c r="L270" s="3">
        <f t="shared" si="24"/>
        <v>6.6666666666666671E-3</v>
      </c>
      <c r="N270" s="11" t="s">
        <v>26</v>
      </c>
      <c r="O270" s="2">
        <v>-2.13</v>
      </c>
      <c r="P270">
        <v>-2.09</v>
      </c>
      <c r="Q270">
        <v>-2.0699999999999998</v>
      </c>
      <c r="R270" s="3">
        <f t="shared" si="25"/>
        <v>-2.0966666666666662</v>
      </c>
      <c r="S270">
        <f t="shared" si="22"/>
        <v>4.1933333333332434E-2</v>
      </c>
      <c r="T270" s="11" t="s">
        <v>26</v>
      </c>
    </row>
    <row r="271" spans="2:20" x14ac:dyDescent="0.3">
      <c r="B271">
        <v>5.36</v>
      </c>
      <c r="C271" s="2">
        <v>0</v>
      </c>
      <c r="D271">
        <v>0</v>
      </c>
      <c r="E271">
        <v>0</v>
      </c>
      <c r="F271" s="3">
        <f t="shared" si="23"/>
        <v>0</v>
      </c>
      <c r="H271" s="11" t="s">
        <v>26</v>
      </c>
      <c r="I271" s="2">
        <v>0</v>
      </c>
      <c r="J271">
        <v>0</v>
      </c>
      <c r="K271">
        <v>0</v>
      </c>
      <c r="L271" s="3">
        <f t="shared" si="24"/>
        <v>0</v>
      </c>
      <c r="N271" s="11" t="s">
        <v>26</v>
      </c>
      <c r="O271" s="2">
        <v>-2.13</v>
      </c>
      <c r="P271">
        <v>-2.09</v>
      </c>
      <c r="Q271">
        <v>-2.0699999999999998</v>
      </c>
      <c r="R271" s="3">
        <f t="shared" si="25"/>
        <v>-2.0966666666666662</v>
      </c>
      <c r="S271">
        <f t="shared" si="22"/>
        <v>4.1933333333334294E-2</v>
      </c>
      <c r="T271" s="11" t="s">
        <v>26</v>
      </c>
    </row>
    <row r="272" spans="2:20" x14ac:dyDescent="0.3">
      <c r="B272">
        <v>5.38</v>
      </c>
      <c r="C272" s="2">
        <v>0</v>
      </c>
      <c r="D272">
        <v>0</v>
      </c>
      <c r="E272">
        <v>0</v>
      </c>
      <c r="F272" s="3">
        <f t="shared" si="23"/>
        <v>0</v>
      </c>
      <c r="H272" s="11" t="s">
        <v>26</v>
      </c>
      <c r="I272" s="2">
        <v>-0.01</v>
      </c>
      <c r="J272">
        <v>0</v>
      </c>
      <c r="K272">
        <v>0</v>
      </c>
      <c r="L272" s="3">
        <f t="shared" si="24"/>
        <v>-3.3333333333333335E-3</v>
      </c>
      <c r="N272" s="11" t="s">
        <v>26</v>
      </c>
      <c r="O272" s="2">
        <v>-2.12</v>
      </c>
      <c r="P272">
        <v>-2.0699999999999998</v>
      </c>
      <c r="Q272">
        <v>-2.06</v>
      </c>
      <c r="R272" s="3">
        <f t="shared" si="25"/>
        <v>-2.0833333333333335</v>
      </c>
      <c r="S272">
        <f t="shared" si="22"/>
        <v>4.1666666666665783E-2</v>
      </c>
      <c r="T272" s="11" t="s">
        <v>26</v>
      </c>
    </row>
    <row r="273" spans="2:20" x14ac:dyDescent="0.3">
      <c r="B273">
        <v>5.4</v>
      </c>
      <c r="C273" s="2">
        <v>0</v>
      </c>
      <c r="D273">
        <v>0</v>
      </c>
      <c r="E273">
        <v>0</v>
      </c>
      <c r="F273" s="3">
        <f t="shared" si="23"/>
        <v>0</v>
      </c>
      <c r="H273" s="11" t="s">
        <v>26</v>
      </c>
      <c r="I273" s="2">
        <v>0</v>
      </c>
      <c r="J273">
        <v>0.01</v>
      </c>
      <c r="K273">
        <v>0.01</v>
      </c>
      <c r="L273" s="3">
        <f t="shared" si="24"/>
        <v>6.6666666666666671E-3</v>
      </c>
      <c r="N273" s="11" t="s">
        <v>26</v>
      </c>
      <c r="O273" s="2">
        <v>-2.13</v>
      </c>
      <c r="P273">
        <v>-2.0699999999999998</v>
      </c>
      <c r="Q273">
        <v>-2.04</v>
      </c>
      <c r="R273" s="3">
        <f t="shared" si="25"/>
        <v>-2.0799999999999996</v>
      </c>
      <c r="S273">
        <f t="shared" si="22"/>
        <v>4.1600000000000956E-2</v>
      </c>
      <c r="T273" s="11" t="s">
        <v>26</v>
      </c>
    </row>
    <row r="274" spans="2:20" x14ac:dyDescent="0.3">
      <c r="B274">
        <v>5.42</v>
      </c>
      <c r="C274" s="2">
        <v>0.01</v>
      </c>
      <c r="D274">
        <v>0</v>
      </c>
      <c r="E274">
        <v>0</v>
      </c>
      <c r="F274" s="3">
        <f t="shared" si="23"/>
        <v>3.3333333333333335E-3</v>
      </c>
      <c r="H274" s="11" t="s">
        <v>26</v>
      </c>
      <c r="I274" s="2">
        <v>0</v>
      </c>
      <c r="J274">
        <v>0</v>
      </c>
      <c r="K274">
        <v>0</v>
      </c>
      <c r="L274" s="3">
        <f t="shared" si="24"/>
        <v>0</v>
      </c>
      <c r="N274" s="11" t="s">
        <v>26</v>
      </c>
      <c r="O274" s="2">
        <v>-2.12</v>
      </c>
      <c r="P274">
        <v>-2.06</v>
      </c>
      <c r="Q274">
        <v>-2.04</v>
      </c>
      <c r="R274" s="3">
        <f t="shared" si="25"/>
        <v>-2.0733333333333333</v>
      </c>
      <c r="S274">
        <f t="shared" si="22"/>
        <v>4.1466666666665784E-2</v>
      </c>
      <c r="T274" s="11" t="s">
        <v>26</v>
      </c>
    </row>
    <row r="275" spans="2:20" x14ac:dyDescent="0.3">
      <c r="B275">
        <v>5.44</v>
      </c>
      <c r="C275" s="2">
        <v>0</v>
      </c>
      <c r="D275">
        <v>0</v>
      </c>
      <c r="E275">
        <v>0</v>
      </c>
      <c r="F275" s="3">
        <f t="shared" si="23"/>
        <v>0</v>
      </c>
      <c r="H275" s="11" t="s">
        <v>26</v>
      </c>
      <c r="I275" s="2">
        <v>0</v>
      </c>
      <c r="J275">
        <v>0.01</v>
      </c>
      <c r="K275">
        <v>0</v>
      </c>
      <c r="L275" s="3">
        <f t="shared" si="24"/>
        <v>3.3333333333333335E-3</v>
      </c>
      <c r="N275" s="11" t="s">
        <v>26</v>
      </c>
      <c r="O275" s="2">
        <v>-2.12</v>
      </c>
      <c r="P275">
        <v>-2.0499999999999998</v>
      </c>
      <c r="Q275">
        <v>-2.04</v>
      </c>
      <c r="R275" s="3">
        <f t="shared" si="25"/>
        <v>-2.0699999999999998</v>
      </c>
      <c r="S275">
        <f t="shared" si="22"/>
        <v>4.140000000000095E-2</v>
      </c>
      <c r="T275" s="11" t="s">
        <v>26</v>
      </c>
    </row>
    <row r="276" spans="2:20" x14ac:dyDescent="0.3">
      <c r="B276">
        <v>5.46</v>
      </c>
      <c r="C276" s="2">
        <v>0</v>
      </c>
      <c r="D276">
        <v>0</v>
      </c>
      <c r="E276">
        <v>0.01</v>
      </c>
      <c r="F276" s="3">
        <f t="shared" si="23"/>
        <v>3.3333333333333335E-3</v>
      </c>
      <c r="H276" s="11" t="s">
        <v>26</v>
      </c>
      <c r="I276" s="2">
        <v>0</v>
      </c>
      <c r="J276">
        <v>0</v>
      </c>
      <c r="K276">
        <v>0.01</v>
      </c>
      <c r="L276" s="3">
        <f t="shared" si="24"/>
        <v>3.3333333333333335E-3</v>
      </c>
      <c r="N276" s="11" t="s">
        <v>26</v>
      </c>
      <c r="O276" s="2">
        <v>-2.12</v>
      </c>
      <c r="P276">
        <v>-2.04</v>
      </c>
      <c r="Q276">
        <v>-2.02</v>
      </c>
      <c r="R276" s="3">
        <f t="shared" si="25"/>
        <v>-2.06</v>
      </c>
      <c r="S276">
        <f t="shared" si="22"/>
        <v>4.1199999999999126E-2</v>
      </c>
      <c r="T276" s="11" t="s">
        <v>26</v>
      </c>
    </row>
    <row r="277" spans="2:20" x14ac:dyDescent="0.3">
      <c r="B277">
        <v>5.48</v>
      </c>
      <c r="C277" s="2">
        <v>0.01</v>
      </c>
      <c r="D277">
        <v>0</v>
      </c>
      <c r="E277">
        <v>0</v>
      </c>
      <c r="F277" s="3">
        <f t="shared" si="23"/>
        <v>3.3333333333333335E-3</v>
      </c>
      <c r="H277" s="11" t="s">
        <v>26</v>
      </c>
      <c r="I277" s="2">
        <v>0</v>
      </c>
      <c r="J277">
        <v>0.01</v>
      </c>
      <c r="K277">
        <v>0</v>
      </c>
      <c r="L277" s="3">
        <f t="shared" si="24"/>
        <v>3.3333333333333335E-3</v>
      </c>
      <c r="N277" s="11" t="s">
        <v>26</v>
      </c>
      <c r="O277" s="2">
        <v>-2.12</v>
      </c>
      <c r="P277">
        <v>-2.04</v>
      </c>
      <c r="Q277">
        <v>-2.0099999999999998</v>
      </c>
      <c r="R277" s="3">
        <f t="shared" si="25"/>
        <v>-2.0566666666666666</v>
      </c>
      <c r="S277">
        <f t="shared" si="22"/>
        <v>4.1133333333334285E-2</v>
      </c>
      <c r="T277" s="11" t="s">
        <v>26</v>
      </c>
    </row>
    <row r="278" spans="2:20" x14ac:dyDescent="0.3">
      <c r="B278">
        <v>5.5</v>
      </c>
      <c r="C278" s="2">
        <v>0</v>
      </c>
      <c r="D278">
        <v>0</v>
      </c>
      <c r="E278">
        <v>0</v>
      </c>
      <c r="F278" s="3">
        <f t="shared" si="23"/>
        <v>0</v>
      </c>
      <c r="H278" s="11" t="s">
        <v>26</v>
      </c>
      <c r="I278" s="2">
        <v>0</v>
      </c>
      <c r="J278">
        <v>0</v>
      </c>
      <c r="K278">
        <v>0</v>
      </c>
      <c r="L278" s="3">
        <f t="shared" si="24"/>
        <v>0</v>
      </c>
      <c r="N278" s="11" t="s">
        <v>26</v>
      </c>
      <c r="O278" s="2">
        <v>-2.12</v>
      </c>
      <c r="P278">
        <v>-2.02</v>
      </c>
      <c r="Q278">
        <v>-2.02</v>
      </c>
      <c r="R278" s="3">
        <f t="shared" si="25"/>
        <v>-2.0533333333333332</v>
      </c>
      <c r="S278">
        <f t="shared" si="22"/>
        <v>4.1066666666665787E-2</v>
      </c>
      <c r="T278" s="11" t="s">
        <v>26</v>
      </c>
    </row>
    <row r="279" spans="2:20" x14ac:dyDescent="0.3">
      <c r="B279">
        <v>5.52</v>
      </c>
      <c r="C279" s="2">
        <v>0.01</v>
      </c>
      <c r="D279">
        <v>0</v>
      </c>
      <c r="E279">
        <v>0</v>
      </c>
      <c r="F279" s="3">
        <f t="shared" si="23"/>
        <v>3.3333333333333335E-3</v>
      </c>
      <c r="H279" s="11" t="s">
        <v>26</v>
      </c>
      <c r="I279" s="2">
        <v>0</v>
      </c>
      <c r="J279">
        <v>0.01</v>
      </c>
      <c r="K279">
        <v>0.01</v>
      </c>
      <c r="L279" s="3">
        <f t="shared" si="24"/>
        <v>6.6666666666666671E-3</v>
      </c>
      <c r="N279" s="11" t="s">
        <v>26</v>
      </c>
      <c r="O279" s="2">
        <v>-2.12</v>
      </c>
      <c r="P279">
        <v>-2.02</v>
      </c>
      <c r="Q279">
        <v>-2</v>
      </c>
      <c r="R279" s="3">
        <f t="shared" si="25"/>
        <v>-2.0466666666666669</v>
      </c>
      <c r="S279">
        <f t="shared" si="22"/>
        <v>4.0933333333332461E-2</v>
      </c>
      <c r="T279" s="11" t="s">
        <v>26</v>
      </c>
    </row>
    <row r="280" spans="2:20" x14ac:dyDescent="0.3">
      <c r="B280">
        <v>5.54</v>
      </c>
      <c r="C280" s="2">
        <v>0</v>
      </c>
      <c r="D280">
        <v>0</v>
      </c>
      <c r="E280">
        <v>0</v>
      </c>
      <c r="F280" s="3">
        <f t="shared" si="23"/>
        <v>0</v>
      </c>
      <c r="H280" s="11" t="s">
        <v>26</v>
      </c>
      <c r="I280" s="2">
        <v>0</v>
      </c>
      <c r="J280">
        <v>0.01</v>
      </c>
      <c r="K280">
        <v>0</v>
      </c>
      <c r="L280" s="3">
        <f t="shared" si="24"/>
        <v>3.3333333333333335E-3</v>
      </c>
      <c r="N280" s="11" t="s">
        <v>26</v>
      </c>
      <c r="O280" s="2">
        <v>-2.12</v>
      </c>
      <c r="P280">
        <v>-2.0099999999999998</v>
      </c>
      <c r="Q280">
        <v>-2</v>
      </c>
      <c r="R280" s="3">
        <f t="shared" si="25"/>
        <v>-2.0433333333333334</v>
      </c>
      <c r="S280">
        <f t="shared" si="22"/>
        <v>4.0866666666667613E-2</v>
      </c>
      <c r="T280" s="11" t="s">
        <v>26</v>
      </c>
    </row>
    <row r="281" spans="2:20" x14ac:dyDescent="0.3">
      <c r="B281">
        <v>5.56</v>
      </c>
      <c r="C281" s="2">
        <v>0.01</v>
      </c>
      <c r="D281">
        <v>0</v>
      </c>
      <c r="E281">
        <v>0</v>
      </c>
      <c r="F281" s="3">
        <f t="shared" si="23"/>
        <v>3.3333333333333335E-3</v>
      </c>
      <c r="H281" s="11" t="s">
        <v>26</v>
      </c>
      <c r="I281" s="2">
        <v>0</v>
      </c>
      <c r="J281">
        <v>0</v>
      </c>
      <c r="K281">
        <v>0</v>
      </c>
      <c r="L281" s="3">
        <f t="shared" si="24"/>
        <v>0</v>
      </c>
      <c r="N281" s="11" t="s">
        <v>26</v>
      </c>
      <c r="O281" s="2">
        <v>-2.11</v>
      </c>
      <c r="P281">
        <v>-2</v>
      </c>
      <c r="Q281">
        <v>-1.99</v>
      </c>
      <c r="R281" s="3">
        <f t="shared" si="25"/>
        <v>-2.0333333333333332</v>
      </c>
      <c r="S281">
        <f t="shared" si="22"/>
        <v>4.0666666666665796E-2</v>
      </c>
      <c r="T281" s="11" t="s">
        <v>26</v>
      </c>
    </row>
    <row r="282" spans="2:20" x14ac:dyDescent="0.3">
      <c r="B282">
        <v>5.58</v>
      </c>
      <c r="C282" s="2">
        <v>0</v>
      </c>
      <c r="D282">
        <v>-0.01</v>
      </c>
      <c r="E282">
        <v>0</v>
      </c>
      <c r="F282" s="3">
        <f t="shared" si="23"/>
        <v>-3.3333333333333335E-3</v>
      </c>
      <c r="H282" s="11" t="s">
        <v>26</v>
      </c>
      <c r="I282" s="2">
        <v>0</v>
      </c>
      <c r="J282">
        <v>0.01</v>
      </c>
      <c r="K282">
        <v>0</v>
      </c>
      <c r="L282" s="3">
        <f t="shared" si="24"/>
        <v>3.3333333333333335E-3</v>
      </c>
      <c r="N282" s="11" t="s">
        <v>26</v>
      </c>
      <c r="O282" s="2">
        <v>-2.12</v>
      </c>
      <c r="P282">
        <v>-2</v>
      </c>
      <c r="Q282">
        <v>-1.97</v>
      </c>
      <c r="R282" s="3">
        <f t="shared" si="25"/>
        <v>-2.0299999999999998</v>
      </c>
      <c r="S282">
        <f t="shared" si="22"/>
        <v>4.0600000000000934E-2</v>
      </c>
      <c r="T282" s="11" t="s">
        <v>26</v>
      </c>
    </row>
    <row r="283" spans="2:20" x14ac:dyDescent="0.3">
      <c r="B283">
        <v>5.6</v>
      </c>
      <c r="C283" s="2">
        <v>0</v>
      </c>
      <c r="D283">
        <v>0</v>
      </c>
      <c r="E283">
        <v>0</v>
      </c>
      <c r="F283" s="3">
        <f t="shared" si="23"/>
        <v>0</v>
      </c>
      <c r="H283" s="11" t="s">
        <v>26</v>
      </c>
      <c r="I283" s="2">
        <v>0</v>
      </c>
      <c r="J283">
        <v>0</v>
      </c>
      <c r="K283">
        <v>0.01</v>
      </c>
      <c r="L283" s="3">
        <f t="shared" si="24"/>
        <v>3.3333333333333335E-3</v>
      </c>
      <c r="N283" s="11" t="s">
        <v>26</v>
      </c>
      <c r="O283" s="2">
        <v>-2.12</v>
      </c>
      <c r="P283">
        <v>-1.99</v>
      </c>
      <c r="Q283">
        <v>-1.97</v>
      </c>
      <c r="R283" s="3">
        <f t="shared" si="25"/>
        <v>-2.0266666666666668</v>
      </c>
      <c r="S283">
        <f t="shared" si="22"/>
        <v>4.0533333333332471E-2</v>
      </c>
      <c r="T283" s="11" t="s">
        <v>26</v>
      </c>
    </row>
    <row r="284" spans="2:20" x14ac:dyDescent="0.3">
      <c r="B284">
        <v>5.62</v>
      </c>
      <c r="C284" s="2">
        <v>0.01</v>
      </c>
      <c r="D284">
        <v>0</v>
      </c>
      <c r="E284">
        <v>0</v>
      </c>
      <c r="F284" s="3">
        <f t="shared" si="23"/>
        <v>3.3333333333333335E-3</v>
      </c>
      <c r="H284" s="11" t="s">
        <v>26</v>
      </c>
      <c r="I284" s="2">
        <v>-0.01</v>
      </c>
      <c r="J284">
        <v>0</v>
      </c>
      <c r="K284">
        <v>0</v>
      </c>
      <c r="L284" s="3">
        <f t="shared" si="24"/>
        <v>-3.3333333333333335E-3</v>
      </c>
      <c r="N284" s="11" t="s">
        <v>26</v>
      </c>
      <c r="O284" s="2">
        <v>-2.11</v>
      </c>
      <c r="P284">
        <v>-1.98</v>
      </c>
      <c r="Q284">
        <v>-1.96</v>
      </c>
      <c r="R284" s="3">
        <f t="shared" si="25"/>
        <v>-2.0166666666666666</v>
      </c>
      <c r="S284">
        <f t="shared" si="22"/>
        <v>4.0333333333334262E-2</v>
      </c>
      <c r="T284" s="11" t="s">
        <v>26</v>
      </c>
    </row>
    <row r="285" spans="2:20" x14ac:dyDescent="0.3">
      <c r="B285">
        <v>5.64</v>
      </c>
      <c r="C285" s="2">
        <v>0</v>
      </c>
      <c r="D285">
        <v>-0.01</v>
      </c>
      <c r="E285">
        <v>0</v>
      </c>
      <c r="F285" s="3">
        <f t="shared" si="23"/>
        <v>-3.3333333333333335E-3</v>
      </c>
      <c r="H285" s="11" t="s">
        <v>26</v>
      </c>
      <c r="I285" s="2">
        <v>0</v>
      </c>
      <c r="J285">
        <v>0</v>
      </c>
      <c r="K285">
        <v>0</v>
      </c>
      <c r="L285" s="3">
        <f t="shared" si="24"/>
        <v>0</v>
      </c>
      <c r="N285" s="11" t="s">
        <v>26</v>
      </c>
      <c r="O285" s="2">
        <v>-2.12</v>
      </c>
      <c r="P285">
        <v>-1.97</v>
      </c>
      <c r="Q285">
        <v>-1.95</v>
      </c>
      <c r="R285" s="3">
        <f t="shared" si="25"/>
        <v>-2.0133333333333332</v>
      </c>
      <c r="S285">
        <f t="shared" si="22"/>
        <v>4.0266666666665805E-2</v>
      </c>
      <c r="T285" s="11" t="s">
        <v>26</v>
      </c>
    </row>
    <row r="286" spans="2:20" x14ac:dyDescent="0.3">
      <c r="B286">
        <v>5.66</v>
      </c>
      <c r="C286" s="2">
        <v>0</v>
      </c>
      <c r="D286">
        <v>0</v>
      </c>
      <c r="E286">
        <v>0</v>
      </c>
      <c r="F286" s="3">
        <f t="shared" si="23"/>
        <v>0</v>
      </c>
      <c r="H286" s="11" t="s">
        <v>26</v>
      </c>
      <c r="I286" s="2">
        <v>0</v>
      </c>
      <c r="J286">
        <v>0</v>
      </c>
      <c r="K286">
        <v>0</v>
      </c>
      <c r="L286" s="3">
        <f t="shared" si="24"/>
        <v>0</v>
      </c>
      <c r="N286" s="11" t="s">
        <v>26</v>
      </c>
      <c r="O286" s="2">
        <v>-2.11</v>
      </c>
      <c r="P286">
        <v>-1.96</v>
      </c>
      <c r="Q286">
        <v>-1.93</v>
      </c>
      <c r="R286" s="3">
        <f t="shared" si="25"/>
        <v>-2</v>
      </c>
      <c r="S286">
        <f t="shared" ref="S286:S349" si="26">-1*R286*($B286-$B285)</f>
        <v>4.0000000000000924E-2</v>
      </c>
      <c r="T286" s="11" t="s">
        <v>26</v>
      </c>
    </row>
    <row r="287" spans="2:20" x14ac:dyDescent="0.3">
      <c r="B287">
        <v>5.68</v>
      </c>
      <c r="C287" s="2">
        <v>0</v>
      </c>
      <c r="D287">
        <v>0</v>
      </c>
      <c r="E287">
        <v>0</v>
      </c>
      <c r="F287" s="3">
        <f t="shared" si="23"/>
        <v>0</v>
      </c>
      <c r="H287" s="11" t="s">
        <v>26</v>
      </c>
      <c r="I287" s="2">
        <v>-0.01</v>
      </c>
      <c r="J287">
        <v>0.01</v>
      </c>
      <c r="K287">
        <v>0</v>
      </c>
      <c r="L287" s="3">
        <f t="shared" si="24"/>
        <v>0</v>
      </c>
      <c r="N287" s="11" t="s">
        <v>26</v>
      </c>
      <c r="O287" s="2">
        <v>-2.11</v>
      </c>
      <c r="P287">
        <v>-1.95</v>
      </c>
      <c r="Q287">
        <v>-1.92</v>
      </c>
      <c r="R287" s="3">
        <f t="shared" si="25"/>
        <v>-1.9933333333333332</v>
      </c>
      <c r="S287">
        <f t="shared" si="26"/>
        <v>3.9866666666665815E-2</v>
      </c>
      <c r="T287" s="11" t="s">
        <v>26</v>
      </c>
    </row>
    <row r="288" spans="2:20" x14ac:dyDescent="0.3">
      <c r="B288">
        <v>5.7</v>
      </c>
      <c r="C288" s="2">
        <v>0</v>
      </c>
      <c r="D288">
        <v>0</v>
      </c>
      <c r="E288">
        <v>0</v>
      </c>
      <c r="F288" s="3">
        <f t="shared" si="23"/>
        <v>0</v>
      </c>
      <c r="H288" s="11" t="s">
        <v>26</v>
      </c>
      <c r="I288" s="2">
        <v>0</v>
      </c>
      <c r="J288">
        <v>0</v>
      </c>
      <c r="K288">
        <v>0</v>
      </c>
      <c r="L288" s="3">
        <f t="shared" si="24"/>
        <v>0</v>
      </c>
      <c r="N288" s="11" t="s">
        <v>26</v>
      </c>
      <c r="O288" s="2">
        <v>-2.12</v>
      </c>
      <c r="P288">
        <v>-1.94</v>
      </c>
      <c r="Q288">
        <v>-1.92</v>
      </c>
      <c r="R288" s="3">
        <f t="shared" si="25"/>
        <v>-1.9933333333333334</v>
      </c>
      <c r="S288">
        <f t="shared" si="26"/>
        <v>3.9866666666667591E-2</v>
      </c>
      <c r="T288" s="11" t="s">
        <v>26</v>
      </c>
    </row>
    <row r="289" spans="2:20" x14ac:dyDescent="0.3">
      <c r="B289">
        <v>5.72</v>
      </c>
      <c r="C289" s="2">
        <v>0.01</v>
      </c>
      <c r="D289">
        <v>0</v>
      </c>
      <c r="E289">
        <v>0</v>
      </c>
      <c r="F289" s="3">
        <f t="shared" si="23"/>
        <v>3.3333333333333335E-3</v>
      </c>
      <c r="H289" s="11" t="s">
        <v>26</v>
      </c>
      <c r="I289" s="2">
        <v>0</v>
      </c>
      <c r="J289">
        <v>0.01</v>
      </c>
      <c r="K289">
        <v>0.01</v>
      </c>
      <c r="L289" s="3">
        <f t="shared" si="24"/>
        <v>6.6666666666666671E-3</v>
      </c>
      <c r="N289" s="11" t="s">
        <v>26</v>
      </c>
      <c r="O289" s="2">
        <v>-2.11</v>
      </c>
      <c r="P289">
        <v>-1.93</v>
      </c>
      <c r="Q289">
        <v>-1.89</v>
      </c>
      <c r="R289" s="3">
        <f t="shared" si="25"/>
        <v>-1.9766666666666666</v>
      </c>
      <c r="S289">
        <f t="shared" si="26"/>
        <v>3.953333333333249E-2</v>
      </c>
      <c r="T289" s="11" t="s">
        <v>26</v>
      </c>
    </row>
    <row r="290" spans="2:20" x14ac:dyDescent="0.3">
      <c r="B290">
        <v>5.74</v>
      </c>
      <c r="C290" s="2">
        <v>0</v>
      </c>
      <c r="D290">
        <v>0</v>
      </c>
      <c r="E290">
        <v>0</v>
      </c>
      <c r="F290" s="3">
        <f t="shared" si="23"/>
        <v>0</v>
      </c>
      <c r="H290" s="11" t="s">
        <v>26</v>
      </c>
      <c r="I290" s="2">
        <v>0</v>
      </c>
      <c r="J290">
        <v>0</v>
      </c>
      <c r="K290">
        <v>0</v>
      </c>
      <c r="L290" s="3">
        <f t="shared" si="24"/>
        <v>0</v>
      </c>
      <c r="N290" s="11" t="s">
        <v>26</v>
      </c>
      <c r="O290" s="2">
        <v>-2.11</v>
      </c>
      <c r="P290">
        <v>-1.91</v>
      </c>
      <c r="Q290">
        <v>-1.89</v>
      </c>
      <c r="R290" s="3">
        <f t="shared" si="25"/>
        <v>-1.9699999999999998</v>
      </c>
      <c r="S290">
        <f t="shared" si="26"/>
        <v>3.9400000000000907E-2</v>
      </c>
      <c r="T290" s="11" t="s">
        <v>26</v>
      </c>
    </row>
    <row r="291" spans="2:20" x14ac:dyDescent="0.3">
      <c r="B291">
        <v>5.76</v>
      </c>
      <c r="C291" s="2">
        <v>0.01</v>
      </c>
      <c r="D291">
        <v>0</v>
      </c>
      <c r="E291">
        <v>0</v>
      </c>
      <c r="F291" s="3">
        <f t="shared" si="23"/>
        <v>3.3333333333333335E-3</v>
      </c>
      <c r="H291" s="11" t="s">
        <v>26</v>
      </c>
      <c r="I291" s="2">
        <v>0</v>
      </c>
      <c r="J291">
        <v>0</v>
      </c>
      <c r="K291">
        <v>0</v>
      </c>
      <c r="L291" s="3">
        <f t="shared" si="24"/>
        <v>0</v>
      </c>
      <c r="N291" s="11" t="s">
        <v>26</v>
      </c>
      <c r="O291" s="2">
        <v>-2.11</v>
      </c>
      <c r="P291">
        <v>-1.9</v>
      </c>
      <c r="Q291">
        <v>-1.86</v>
      </c>
      <c r="R291" s="3">
        <f t="shared" si="25"/>
        <v>-1.9566666666666668</v>
      </c>
      <c r="S291">
        <f t="shared" si="26"/>
        <v>3.91333333333325E-2</v>
      </c>
      <c r="T291" s="11" t="s">
        <v>26</v>
      </c>
    </row>
    <row r="292" spans="2:20" x14ac:dyDescent="0.3">
      <c r="B292">
        <v>5.78</v>
      </c>
      <c r="C292" s="2">
        <v>0</v>
      </c>
      <c r="D292">
        <v>0</v>
      </c>
      <c r="E292">
        <v>0</v>
      </c>
      <c r="F292" s="3">
        <f t="shared" si="23"/>
        <v>0</v>
      </c>
      <c r="H292" s="11" t="s">
        <v>26</v>
      </c>
      <c r="I292" s="2">
        <v>0</v>
      </c>
      <c r="J292">
        <v>0</v>
      </c>
      <c r="K292">
        <v>0.01</v>
      </c>
      <c r="L292" s="3">
        <f t="shared" si="24"/>
        <v>3.3333333333333335E-3</v>
      </c>
      <c r="N292" s="11" t="s">
        <v>26</v>
      </c>
      <c r="O292" s="2">
        <v>-2.11</v>
      </c>
      <c r="P292">
        <v>-1.89</v>
      </c>
      <c r="Q292">
        <v>-1.85</v>
      </c>
      <c r="R292" s="3">
        <f t="shared" si="25"/>
        <v>-1.95</v>
      </c>
      <c r="S292">
        <f t="shared" si="26"/>
        <v>3.9000000000000902E-2</v>
      </c>
      <c r="T292" s="11" t="s">
        <v>26</v>
      </c>
    </row>
    <row r="293" spans="2:20" x14ac:dyDescent="0.3">
      <c r="B293">
        <v>5.8</v>
      </c>
      <c r="C293" s="2">
        <v>0</v>
      </c>
      <c r="D293">
        <v>0</v>
      </c>
      <c r="E293">
        <v>0</v>
      </c>
      <c r="F293" s="3">
        <f t="shared" si="23"/>
        <v>0</v>
      </c>
      <c r="H293" s="11" t="s">
        <v>26</v>
      </c>
      <c r="I293" s="2">
        <v>0</v>
      </c>
      <c r="J293">
        <v>0</v>
      </c>
      <c r="K293">
        <v>0</v>
      </c>
      <c r="L293" s="3">
        <f t="shared" si="24"/>
        <v>0</v>
      </c>
      <c r="N293" s="11" t="s">
        <v>26</v>
      </c>
      <c r="O293" s="2">
        <v>-2.11</v>
      </c>
      <c r="P293">
        <v>-1.88</v>
      </c>
      <c r="Q293">
        <v>-1.84</v>
      </c>
      <c r="R293" s="3">
        <f t="shared" si="25"/>
        <v>-1.9433333333333334</v>
      </c>
      <c r="S293">
        <f t="shared" si="26"/>
        <v>3.8866666666665842E-2</v>
      </c>
      <c r="T293" s="11" t="s">
        <v>26</v>
      </c>
    </row>
    <row r="294" spans="2:20" x14ac:dyDescent="0.3">
      <c r="B294">
        <v>5.82</v>
      </c>
      <c r="C294" s="2">
        <v>0</v>
      </c>
      <c r="D294">
        <v>0</v>
      </c>
      <c r="E294">
        <v>0</v>
      </c>
      <c r="F294" s="3">
        <f t="shared" si="23"/>
        <v>0</v>
      </c>
      <c r="H294" s="11" t="s">
        <v>26</v>
      </c>
      <c r="I294" s="2">
        <v>0</v>
      </c>
      <c r="J294">
        <v>0</v>
      </c>
      <c r="K294">
        <v>-0.01</v>
      </c>
      <c r="L294" s="3">
        <f t="shared" si="24"/>
        <v>-3.3333333333333335E-3</v>
      </c>
      <c r="N294" s="11" t="s">
        <v>26</v>
      </c>
      <c r="O294" s="2">
        <v>-2.11</v>
      </c>
      <c r="P294">
        <v>-1.87</v>
      </c>
      <c r="Q294">
        <v>-1.83</v>
      </c>
      <c r="R294" s="3">
        <f t="shared" si="25"/>
        <v>-1.9366666666666668</v>
      </c>
      <c r="S294">
        <f t="shared" si="26"/>
        <v>3.873333333333423E-2</v>
      </c>
      <c r="T294" s="11" t="s">
        <v>26</v>
      </c>
    </row>
    <row r="295" spans="2:20" x14ac:dyDescent="0.3">
      <c r="B295">
        <v>5.84</v>
      </c>
      <c r="C295" s="2">
        <v>0</v>
      </c>
      <c r="D295">
        <v>-0.01</v>
      </c>
      <c r="E295">
        <v>-0.01</v>
      </c>
      <c r="F295" s="3">
        <f t="shared" si="23"/>
        <v>-6.6666666666666671E-3</v>
      </c>
      <c r="H295" s="11" t="s">
        <v>26</v>
      </c>
      <c r="I295" s="2">
        <v>0</v>
      </c>
      <c r="J295">
        <v>0.01</v>
      </c>
      <c r="K295">
        <v>0.01</v>
      </c>
      <c r="L295" s="3">
        <f t="shared" si="24"/>
        <v>6.6666666666666671E-3</v>
      </c>
      <c r="N295" s="11" t="s">
        <v>26</v>
      </c>
      <c r="O295" s="2">
        <v>-2.11</v>
      </c>
      <c r="P295">
        <v>-1.85</v>
      </c>
      <c r="Q295">
        <v>-1.81</v>
      </c>
      <c r="R295" s="3">
        <f t="shared" si="25"/>
        <v>-1.9233333333333331</v>
      </c>
      <c r="S295">
        <f t="shared" si="26"/>
        <v>3.8466666666665844E-2</v>
      </c>
      <c r="T295" s="11" t="s">
        <v>26</v>
      </c>
    </row>
    <row r="296" spans="2:20" x14ac:dyDescent="0.3">
      <c r="B296">
        <v>5.86</v>
      </c>
      <c r="C296" s="2">
        <v>0</v>
      </c>
      <c r="D296">
        <v>0</v>
      </c>
      <c r="E296">
        <v>0</v>
      </c>
      <c r="F296" s="3">
        <f t="shared" si="23"/>
        <v>0</v>
      </c>
      <c r="H296" s="11" t="s">
        <v>26</v>
      </c>
      <c r="I296" s="2">
        <v>0</v>
      </c>
      <c r="J296">
        <v>0</v>
      </c>
      <c r="K296">
        <v>0</v>
      </c>
      <c r="L296" s="3">
        <f t="shared" si="24"/>
        <v>0</v>
      </c>
      <c r="N296" s="11" t="s">
        <v>26</v>
      </c>
      <c r="O296" s="2">
        <v>-2.11</v>
      </c>
      <c r="P296">
        <v>-1.85</v>
      </c>
      <c r="Q296">
        <v>-1.8</v>
      </c>
      <c r="R296" s="3">
        <f t="shared" si="25"/>
        <v>-1.92</v>
      </c>
      <c r="S296">
        <f t="shared" si="26"/>
        <v>3.8400000000000885E-2</v>
      </c>
      <c r="T296" s="11" t="s">
        <v>26</v>
      </c>
    </row>
    <row r="297" spans="2:20" x14ac:dyDescent="0.3">
      <c r="B297">
        <v>5.88</v>
      </c>
      <c r="C297" s="2">
        <v>0.01</v>
      </c>
      <c r="D297">
        <v>0</v>
      </c>
      <c r="E297">
        <v>0</v>
      </c>
      <c r="F297" s="3">
        <f t="shared" si="23"/>
        <v>3.3333333333333335E-3</v>
      </c>
      <c r="H297" s="11" t="s">
        <v>26</v>
      </c>
      <c r="I297" s="2">
        <v>0</v>
      </c>
      <c r="J297">
        <v>0</v>
      </c>
      <c r="K297">
        <v>0</v>
      </c>
      <c r="L297" s="3">
        <f t="shared" si="24"/>
        <v>0</v>
      </c>
      <c r="N297" s="11" t="s">
        <v>26</v>
      </c>
      <c r="O297" s="2">
        <v>-2.11</v>
      </c>
      <c r="P297">
        <v>-1.83</v>
      </c>
      <c r="Q297">
        <v>-1.77</v>
      </c>
      <c r="R297" s="3">
        <f t="shared" si="25"/>
        <v>-1.9033333333333333</v>
      </c>
      <c r="S297">
        <f t="shared" si="26"/>
        <v>3.8066666666665853E-2</v>
      </c>
      <c r="T297" s="11" t="s">
        <v>26</v>
      </c>
    </row>
    <row r="298" spans="2:20" x14ac:dyDescent="0.3">
      <c r="B298">
        <v>5.9</v>
      </c>
      <c r="C298" s="2">
        <v>0</v>
      </c>
      <c r="D298">
        <v>0</v>
      </c>
      <c r="E298">
        <v>0</v>
      </c>
      <c r="F298" s="3">
        <f t="shared" si="23"/>
        <v>0</v>
      </c>
      <c r="H298" s="11" t="s">
        <v>26</v>
      </c>
      <c r="I298" s="2">
        <v>0</v>
      </c>
      <c r="J298">
        <v>0</v>
      </c>
      <c r="K298">
        <v>0</v>
      </c>
      <c r="L298" s="3">
        <f t="shared" si="24"/>
        <v>0</v>
      </c>
      <c r="N298" s="11" t="s">
        <v>26</v>
      </c>
      <c r="O298" s="2">
        <v>-2.11</v>
      </c>
      <c r="P298">
        <v>-1.83</v>
      </c>
      <c r="Q298">
        <v>-1.74</v>
      </c>
      <c r="R298" s="3">
        <f t="shared" si="25"/>
        <v>-1.8933333333333333</v>
      </c>
      <c r="S298">
        <f t="shared" si="26"/>
        <v>3.7866666666667541E-2</v>
      </c>
      <c r="T298" s="11" t="s">
        <v>26</v>
      </c>
    </row>
    <row r="299" spans="2:20" x14ac:dyDescent="0.3">
      <c r="B299">
        <v>5.92</v>
      </c>
      <c r="C299" s="2">
        <v>0.01</v>
      </c>
      <c r="D299">
        <v>0</v>
      </c>
      <c r="E299">
        <v>0</v>
      </c>
      <c r="F299" s="3">
        <f t="shared" si="23"/>
        <v>3.3333333333333335E-3</v>
      </c>
      <c r="H299" s="11" t="s">
        <v>26</v>
      </c>
      <c r="I299" s="2">
        <v>0</v>
      </c>
      <c r="J299">
        <v>0</v>
      </c>
      <c r="K299">
        <v>0</v>
      </c>
      <c r="L299" s="3">
        <f t="shared" si="24"/>
        <v>0</v>
      </c>
      <c r="N299" s="11" t="s">
        <v>26</v>
      </c>
      <c r="O299" s="2">
        <v>-2.11</v>
      </c>
      <c r="P299">
        <v>-1.82</v>
      </c>
      <c r="Q299">
        <v>-1.73</v>
      </c>
      <c r="R299" s="3">
        <f t="shared" si="25"/>
        <v>-1.8866666666666667</v>
      </c>
      <c r="S299">
        <f t="shared" si="26"/>
        <v>3.7733333333332529E-2</v>
      </c>
      <c r="T299" s="11" t="s">
        <v>26</v>
      </c>
    </row>
    <row r="300" spans="2:20" x14ac:dyDescent="0.3">
      <c r="B300">
        <v>5.94</v>
      </c>
      <c r="C300" s="2">
        <v>0</v>
      </c>
      <c r="D300">
        <v>0</v>
      </c>
      <c r="E300">
        <v>0</v>
      </c>
      <c r="F300" s="3">
        <f t="shared" si="23"/>
        <v>0</v>
      </c>
      <c r="H300" s="11" t="s">
        <v>26</v>
      </c>
      <c r="I300" s="2">
        <v>0</v>
      </c>
      <c r="J300">
        <v>0</v>
      </c>
      <c r="K300">
        <v>0</v>
      </c>
      <c r="L300" s="3">
        <f t="shared" si="24"/>
        <v>0</v>
      </c>
      <c r="N300" s="11" t="s">
        <v>26</v>
      </c>
      <c r="O300" s="2">
        <v>-2.11</v>
      </c>
      <c r="P300">
        <v>-1.8</v>
      </c>
      <c r="Q300">
        <v>-1.71</v>
      </c>
      <c r="R300" s="3">
        <f t="shared" si="25"/>
        <v>-1.8733333333333333</v>
      </c>
      <c r="S300">
        <f t="shared" si="26"/>
        <v>3.7466666666667529E-2</v>
      </c>
      <c r="T300" s="11" t="s">
        <v>26</v>
      </c>
    </row>
    <row r="301" spans="2:20" x14ac:dyDescent="0.3">
      <c r="B301">
        <v>5.96</v>
      </c>
      <c r="C301" s="2">
        <v>0</v>
      </c>
      <c r="D301">
        <v>0</v>
      </c>
      <c r="E301">
        <v>0</v>
      </c>
      <c r="F301" s="3">
        <f t="shared" si="23"/>
        <v>0</v>
      </c>
      <c r="H301" s="11" t="s">
        <v>26</v>
      </c>
      <c r="I301" s="2">
        <v>0</v>
      </c>
      <c r="J301">
        <v>0.01</v>
      </c>
      <c r="K301">
        <v>0.01</v>
      </c>
      <c r="L301" s="3">
        <f t="shared" si="24"/>
        <v>6.6666666666666671E-3</v>
      </c>
      <c r="N301" s="11" t="s">
        <v>26</v>
      </c>
      <c r="O301" s="2">
        <v>-2.11</v>
      </c>
      <c r="P301">
        <v>-1.8</v>
      </c>
      <c r="Q301">
        <v>-1.67</v>
      </c>
      <c r="R301" s="3">
        <f t="shared" si="25"/>
        <v>-1.86</v>
      </c>
      <c r="S301">
        <f t="shared" si="26"/>
        <v>3.7199999999999206E-2</v>
      </c>
      <c r="T301" s="11" t="s">
        <v>26</v>
      </c>
    </row>
    <row r="302" spans="2:20" x14ac:dyDescent="0.3">
      <c r="B302">
        <v>5.98</v>
      </c>
      <c r="C302" s="2">
        <v>0.01</v>
      </c>
      <c r="D302">
        <v>0</v>
      </c>
      <c r="E302">
        <v>-0.01</v>
      </c>
      <c r="F302" s="3">
        <f t="shared" si="23"/>
        <v>0</v>
      </c>
      <c r="H302" s="11" t="s">
        <v>26</v>
      </c>
      <c r="I302" s="2">
        <v>0</v>
      </c>
      <c r="J302">
        <v>0</v>
      </c>
      <c r="K302">
        <v>0</v>
      </c>
      <c r="L302" s="3">
        <f t="shared" si="24"/>
        <v>0</v>
      </c>
      <c r="N302" s="11" t="s">
        <v>26</v>
      </c>
      <c r="O302" s="2">
        <v>-2.11</v>
      </c>
      <c r="P302">
        <v>-1.78</v>
      </c>
      <c r="Q302">
        <v>-1.66</v>
      </c>
      <c r="R302" s="3">
        <f t="shared" si="25"/>
        <v>-1.8499999999999999</v>
      </c>
      <c r="S302">
        <f t="shared" si="26"/>
        <v>3.7000000000000852E-2</v>
      </c>
      <c r="T302" s="11" t="s">
        <v>26</v>
      </c>
    </row>
    <row r="303" spans="2:20" x14ac:dyDescent="0.3">
      <c r="B303">
        <v>6</v>
      </c>
      <c r="C303" s="2">
        <v>0</v>
      </c>
      <c r="D303">
        <v>0</v>
      </c>
      <c r="E303">
        <v>0</v>
      </c>
      <c r="F303" s="3">
        <f t="shared" si="23"/>
        <v>0</v>
      </c>
      <c r="H303" s="11" t="s">
        <v>26</v>
      </c>
      <c r="I303" s="2">
        <v>0</v>
      </c>
      <c r="J303">
        <v>0</v>
      </c>
      <c r="K303">
        <v>0</v>
      </c>
      <c r="L303" s="3">
        <f t="shared" si="24"/>
        <v>0</v>
      </c>
      <c r="N303" s="11" t="s">
        <v>26</v>
      </c>
      <c r="O303" s="2">
        <v>-2.11</v>
      </c>
      <c r="P303">
        <v>-1.77</v>
      </c>
      <c r="Q303">
        <v>-1.64</v>
      </c>
      <c r="R303" s="3">
        <f t="shared" si="25"/>
        <v>-1.8399999999999999</v>
      </c>
      <c r="S303">
        <f t="shared" si="26"/>
        <v>3.6799999999999215E-2</v>
      </c>
      <c r="T303" s="11" t="s">
        <v>26</v>
      </c>
    </row>
    <row r="304" spans="2:20" x14ac:dyDescent="0.3">
      <c r="B304">
        <v>6.02</v>
      </c>
      <c r="C304" s="2">
        <v>0.01</v>
      </c>
      <c r="D304">
        <v>-0.01</v>
      </c>
      <c r="E304">
        <v>0</v>
      </c>
      <c r="F304" s="3">
        <f t="shared" si="23"/>
        <v>0</v>
      </c>
      <c r="H304" s="11" t="s">
        <v>26</v>
      </c>
      <c r="I304" s="2">
        <v>0</v>
      </c>
      <c r="J304">
        <v>0.01</v>
      </c>
      <c r="K304">
        <v>0</v>
      </c>
      <c r="L304" s="3">
        <f t="shared" si="24"/>
        <v>3.3333333333333335E-3</v>
      </c>
      <c r="N304" s="11" t="s">
        <v>26</v>
      </c>
      <c r="O304" s="2">
        <v>-2.11</v>
      </c>
      <c r="P304">
        <v>-1.76</v>
      </c>
      <c r="Q304">
        <v>-1.63</v>
      </c>
      <c r="R304" s="3">
        <f t="shared" si="25"/>
        <v>-1.8333333333333333</v>
      </c>
      <c r="S304">
        <f t="shared" si="26"/>
        <v>3.6666666666665883E-2</v>
      </c>
      <c r="T304" s="11" t="s">
        <v>26</v>
      </c>
    </row>
    <row r="305" spans="2:20" x14ac:dyDescent="0.3">
      <c r="B305">
        <v>6.04</v>
      </c>
      <c r="C305" s="2">
        <v>0.01</v>
      </c>
      <c r="D305">
        <v>0</v>
      </c>
      <c r="E305">
        <v>0</v>
      </c>
      <c r="F305" s="3">
        <f t="shared" si="23"/>
        <v>3.3333333333333335E-3</v>
      </c>
      <c r="H305" s="11" t="s">
        <v>26</v>
      </c>
      <c r="I305" s="2">
        <v>0</v>
      </c>
      <c r="J305">
        <v>0.01</v>
      </c>
      <c r="K305">
        <v>0</v>
      </c>
      <c r="L305" s="3">
        <f t="shared" si="24"/>
        <v>3.3333333333333335E-3</v>
      </c>
      <c r="N305" s="11" t="s">
        <v>26</v>
      </c>
      <c r="O305" s="2">
        <v>-2.11</v>
      </c>
      <c r="P305">
        <v>-1.75</v>
      </c>
      <c r="Q305">
        <v>-1.62</v>
      </c>
      <c r="R305" s="3">
        <f t="shared" si="25"/>
        <v>-1.8266666666666669</v>
      </c>
      <c r="S305">
        <f t="shared" si="26"/>
        <v>3.6533333333334181E-2</v>
      </c>
      <c r="T305" s="11" t="s">
        <v>26</v>
      </c>
    </row>
    <row r="306" spans="2:20" x14ac:dyDescent="0.3">
      <c r="B306">
        <v>6.06</v>
      </c>
      <c r="C306" s="2">
        <v>0</v>
      </c>
      <c r="D306">
        <v>0</v>
      </c>
      <c r="E306">
        <v>0</v>
      </c>
      <c r="F306" s="3">
        <f t="shared" si="23"/>
        <v>0</v>
      </c>
      <c r="H306" s="11" t="s">
        <v>26</v>
      </c>
      <c r="I306" s="2">
        <v>0</v>
      </c>
      <c r="J306">
        <v>0</v>
      </c>
      <c r="K306">
        <v>0</v>
      </c>
      <c r="L306" s="3">
        <f t="shared" si="24"/>
        <v>0</v>
      </c>
      <c r="N306" s="11" t="s">
        <v>26</v>
      </c>
      <c r="O306" s="2">
        <v>-2.1</v>
      </c>
      <c r="P306">
        <v>-1.73</v>
      </c>
      <c r="Q306">
        <v>-1.61</v>
      </c>
      <c r="R306" s="3">
        <f t="shared" si="25"/>
        <v>-1.8133333333333335</v>
      </c>
      <c r="S306">
        <f t="shared" si="26"/>
        <v>3.6266666666665899E-2</v>
      </c>
      <c r="T306" s="11" t="s">
        <v>26</v>
      </c>
    </row>
    <row r="307" spans="2:20" x14ac:dyDescent="0.3">
      <c r="B307">
        <v>6.08</v>
      </c>
      <c r="C307" s="2">
        <v>0.01</v>
      </c>
      <c r="D307">
        <v>0</v>
      </c>
      <c r="E307">
        <v>0</v>
      </c>
      <c r="F307" s="3">
        <f t="shared" si="23"/>
        <v>3.3333333333333335E-3</v>
      </c>
      <c r="H307" s="11" t="s">
        <v>26</v>
      </c>
      <c r="I307" s="2">
        <v>0</v>
      </c>
      <c r="J307">
        <v>0</v>
      </c>
      <c r="K307">
        <v>0</v>
      </c>
      <c r="L307" s="3">
        <f t="shared" si="24"/>
        <v>0</v>
      </c>
      <c r="N307" s="11" t="s">
        <v>26</v>
      </c>
      <c r="O307" s="2">
        <v>-2.11</v>
      </c>
      <c r="P307">
        <v>-1.72</v>
      </c>
      <c r="Q307">
        <v>-1.58</v>
      </c>
      <c r="R307" s="3">
        <f t="shared" si="25"/>
        <v>-1.8033333333333335</v>
      </c>
      <c r="S307">
        <f t="shared" si="26"/>
        <v>3.6066666666667503E-2</v>
      </c>
      <c r="T307" s="11" t="s">
        <v>26</v>
      </c>
    </row>
    <row r="308" spans="2:20" x14ac:dyDescent="0.3">
      <c r="B308">
        <v>6.1</v>
      </c>
      <c r="C308" s="2">
        <v>0.01</v>
      </c>
      <c r="D308">
        <v>0</v>
      </c>
      <c r="E308">
        <v>0</v>
      </c>
      <c r="F308" s="3">
        <f t="shared" si="23"/>
        <v>3.3333333333333335E-3</v>
      </c>
      <c r="H308" s="11" t="s">
        <v>26</v>
      </c>
      <c r="I308" s="2">
        <v>0</v>
      </c>
      <c r="J308">
        <v>0</v>
      </c>
      <c r="K308">
        <v>0</v>
      </c>
      <c r="L308" s="3">
        <f t="shared" si="24"/>
        <v>0</v>
      </c>
      <c r="N308" s="11" t="s">
        <v>26</v>
      </c>
      <c r="O308" s="2">
        <v>-2.11</v>
      </c>
      <c r="P308">
        <v>-1.71</v>
      </c>
      <c r="Q308">
        <v>-1.57</v>
      </c>
      <c r="R308" s="3">
        <f t="shared" si="25"/>
        <v>-1.7966666666666666</v>
      </c>
      <c r="S308">
        <f t="shared" si="26"/>
        <v>3.5933333333332568E-2</v>
      </c>
      <c r="T308" s="11" t="s">
        <v>26</v>
      </c>
    </row>
    <row r="309" spans="2:20" x14ac:dyDescent="0.3">
      <c r="B309">
        <v>6.12</v>
      </c>
      <c r="C309" s="2">
        <v>0</v>
      </c>
      <c r="D309">
        <v>0</v>
      </c>
      <c r="E309">
        <v>0</v>
      </c>
      <c r="F309" s="3">
        <f t="shared" si="23"/>
        <v>0</v>
      </c>
      <c r="H309" s="11" t="s">
        <v>26</v>
      </c>
      <c r="I309" s="2">
        <v>-0.01</v>
      </c>
      <c r="J309">
        <v>0</v>
      </c>
      <c r="K309">
        <v>0</v>
      </c>
      <c r="L309" s="3">
        <f t="shared" si="24"/>
        <v>-3.3333333333333335E-3</v>
      </c>
      <c r="N309" s="11" t="s">
        <v>26</v>
      </c>
      <c r="O309" s="2">
        <v>-2.1</v>
      </c>
      <c r="P309">
        <v>-1.7</v>
      </c>
      <c r="Q309">
        <v>-1.56</v>
      </c>
      <c r="R309" s="3">
        <f t="shared" si="25"/>
        <v>-1.7866666666666664</v>
      </c>
      <c r="S309">
        <f t="shared" si="26"/>
        <v>3.5733333333334151E-2</v>
      </c>
      <c r="T309" s="11" t="s">
        <v>26</v>
      </c>
    </row>
    <row r="310" spans="2:20" x14ac:dyDescent="0.3">
      <c r="B310">
        <v>6.14</v>
      </c>
      <c r="C310" s="2">
        <v>0.01</v>
      </c>
      <c r="D310">
        <v>0</v>
      </c>
      <c r="E310">
        <v>0</v>
      </c>
      <c r="F310" s="3">
        <f t="shared" si="23"/>
        <v>3.3333333333333335E-3</v>
      </c>
      <c r="H310" s="11" t="s">
        <v>26</v>
      </c>
      <c r="I310" s="2">
        <v>0</v>
      </c>
      <c r="J310">
        <v>0</v>
      </c>
      <c r="K310">
        <v>0</v>
      </c>
      <c r="L310" s="3">
        <f t="shared" si="24"/>
        <v>0</v>
      </c>
      <c r="N310" s="11" t="s">
        <v>26</v>
      </c>
      <c r="O310" s="2">
        <v>-2.11</v>
      </c>
      <c r="P310">
        <v>-1.68</v>
      </c>
      <c r="Q310">
        <v>-1.54</v>
      </c>
      <c r="R310" s="3">
        <f t="shared" si="25"/>
        <v>-1.7766666666666666</v>
      </c>
      <c r="S310">
        <f t="shared" si="26"/>
        <v>3.5533333333332577E-2</v>
      </c>
      <c r="T310" s="11" t="s">
        <v>26</v>
      </c>
    </row>
    <row r="311" spans="2:20" x14ac:dyDescent="0.3">
      <c r="B311">
        <v>6.16</v>
      </c>
      <c r="C311" s="2">
        <v>0</v>
      </c>
      <c r="D311">
        <v>0</v>
      </c>
      <c r="E311">
        <v>0</v>
      </c>
      <c r="F311" s="3">
        <f t="shared" si="23"/>
        <v>0</v>
      </c>
      <c r="H311" s="11" t="s">
        <v>26</v>
      </c>
      <c r="I311" s="2">
        <v>0</v>
      </c>
      <c r="J311">
        <v>0</v>
      </c>
      <c r="K311">
        <v>0</v>
      </c>
      <c r="L311" s="3">
        <f t="shared" si="24"/>
        <v>0</v>
      </c>
      <c r="N311" s="11" t="s">
        <v>26</v>
      </c>
      <c r="O311" s="2">
        <v>-2.11</v>
      </c>
      <c r="P311">
        <v>-1.67</v>
      </c>
      <c r="Q311">
        <v>-1.53</v>
      </c>
      <c r="R311" s="3">
        <f t="shared" si="25"/>
        <v>-1.7699999999999998</v>
      </c>
      <c r="S311">
        <f t="shared" si="26"/>
        <v>3.5400000000000813E-2</v>
      </c>
      <c r="T311" s="11" t="s">
        <v>26</v>
      </c>
    </row>
    <row r="312" spans="2:20" x14ac:dyDescent="0.3">
      <c r="B312">
        <v>6.18</v>
      </c>
      <c r="C312" s="2">
        <v>0</v>
      </c>
      <c r="D312">
        <v>0</v>
      </c>
      <c r="E312">
        <v>0</v>
      </c>
      <c r="F312" s="3">
        <f t="shared" si="23"/>
        <v>0</v>
      </c>
      <c r="H312" s="11" t="s">
        <v>26</v>
      </c>
      <c r="I312" s="2">
        <v>0</v>
      </c>
      <c r="J312">
        <v>0</v>
      </c>
      <c r="K312">
        <v>0</v>
      </c>
      <c r="L312" s="3">
        <f t="shared" si="24"/>
        <v>0</v>
      </c>
      <c r="N312" s="11" t="s">
        <v>26</v>
      </c>
      <c r="O312" s="2">
        <v>-2.1</v>
      </c>
      <c r="P312">
        <v>-1.66</v>
      </c>
      <c r="Q312">
        <v>-1.52</v>
      </c>
      <c r="R312" s="3">
        <f t="shared" si="25"/>
        <v>-1.7599999999999998</v>
      </c>
      <c r="S312">
        <f t="shared" si="26"/>
        <v>3.5199999999999246E-2</v>
      </c>
      <c r="T312" s="11" t="s">
        <v>26</v>
      </c>
    </row>
    <row r="313" spans="2:20" x14ac:dyDescent="0.3">
      <c r="B313">
        <v>6.2</v>
      </c>
      <c r="C313" s="2">
        <v>0.01</v>
      </c>
      <c r="D313">
        <v>0</v>
      </c>
      <c r="E313">
        <v>0</v>
      </c>
      <c r="F313" s="3">
        <f t="shared" si="23"/>
        <v>3.3333333333333335E-3</v>
      </c>
      <c r="H313" s="11" t="s">
        <v>26</v>
      </c>
      <c r="I313" s="2">
        <v>0</v>
      </c>
      <c r="J313">
        <v>0</v>
      </c>
      <c r="K313">
        <v>0</v>
      </c>
      <c r="L313" s="3">
        <f t="shared" si="24"/>
        <v>0</v>
      </c>
      <c r="N313" s="11" t="s">
        <v>26</v>
      </c>
      <c r="O313" s="2">
        <v>-2.11</v>
      </c>
      <c r="P313">
        <v>-1.65</v>
      </c>
      <c r="Q313">
        <v>-1.5</v>
      </c>
      <c r="R313" s="3">
        <f t="shared" si="25"/>
        <v>-1.7533333333333332</v>
      </c>
      <c r="S313">
        <f t="shared" si="26"/>
        <v>3.5066666666667475E-2</v>
      </c>
      <c r="T313" s="11" t="s">
        <v>26</v>
      </c>
    </row>
    <row r="314" spans="2:20" x14ac:dyDescent="0.3">
      <c r="B314">
        <v>6.22</v>
      </c>
      <c r="C314" s="2">
        <v>0</v>
      </c>
      <c r="D314">
        <v>0</v>
      </c>
      <c r="E314">
        <v>0</v>
      </c>
      <c r="F314" s="3">
        <f t="shared" si="23"/>
        <v>0</v>
      </c>
      <c r="H314" s="11" t="s">
        <v>26</v>
      </c>
      <c r="I314" s="2">
        <v>0</v>
      </c>
      <c r="J314">
        <v>0.01</v>
      </c>
      <c r="K314">
        <v>0.01</v>
      </c>
      <c r="L314" s="3">
        <f t="shared" si="24"/>
        <v>6.6666666666666671E-3</v>
      </c>
      <c r="N314" s="11" t="s">
        <v>26</v>
      </c>
      <c r="O314" s="2">
        <v>-2.11</v>
      </c>
      <c r="P314">
        <v>-1.64</v>
      </c>
      <c r="Q314">
        <v>-1.49</v>
      </c>
      <c r="R314" s="3">
        <f t="shared" si="25"/>
        <v>-1.7466666666666668</v>
      </c>
      <c r="S314">
        <f t="shared" si="26"/>
        <v>3.4933333333332595E-2</v>
      </c>
      <c r="T314" s="11" t="s">
        <v>26</v>
      </c>
    </row>
    <row r="315" spans="2:20" x14ac:dyDescent="0.3">
      <c r="B315">
        <v>6.24</v>
      </c>
      <c r="C315" s="2">
        <v>0.01</v>
      </c>
      <c r="D315">
        <v>0</v>
      </c>
      <c r="E315">
        <v>0</v>
      </c>
      <c r="F315" s="3">
        <f t="shared" si="23"/>
        <v>3.3333333333333335E-3</v>
      </c>
      <c r="H315" s="11" t="s">
        <v>26</v>
      </c>
      <c r="I315" s="2">
        <v>0</v>
      </c>
      <c r="J315">
        <v>0</v>
      </c>
      <c r="K315">
        <v>-0.01</v>
      </c>
      <c r="L315" s="3">
        <f t="shared" si="24"/>
        <v>-3.3333333333333335E-3</v>
      </c>
      <c r="N315" s="11" t="s">
        <v>26</v>
      </c>
      <c r="O315" s="2">
        <v>-2.1</v>
      </c>
      <c r="P315">
        <v>-1.61</v>
      </c>
      <c r="Q315">
        <v>-1.48</v>
      </c>
      <c r="R315" s="3">
        <f t="shared" si="25"/>
        <v>-1.7299999999999998</v>
      </c>
      <c r="S315">
        <f t="shared" si="26"/>
        <v>3.4600000000000797E-2</v>
      </c>
      <c r="T315" s="11" t="s">
        <v>26</v>
      </c>
    </row>
    <row r="316" spans="2:20" x14ac:dyDescent="0.3">
      <c r="B316">
        <v>6.26</v>
      </c>
      <c r="C316" s="2">
        <v>0</v>
      </c>
      <c r="D316">
        <v>0</v>
      </c>
      <c r="E316">
        <v>0</v>
      </c>
      <c r="F316" s="3">
        <f t="shared" si="23"/>
        <v>0</v>
      </c>
      <c r="H316" s="11" t="s">
        <v>26</v>
      </c>
      <c r="I316" s="2">
        <v>0</v>
      </c>
      <c r="J316">
        <v>0</v>
      </c>
      <c r="K316">
        <v>0</v>
      </c>
      <c r="L316" s="3">
        <f t="shared" si="24"/>
        <v>0</v>
      </c>
      <c r="N316" s="11" t="s">
        <v>26</v>
      </c>
      <c r="O316" s="2">
        <v>-2.11</v>
      </c>
      <c r="P316">
        <v>-1.6</v>
      </c>
      <c r="Q316">
        <v>-1.47</v>
      </c>
      <c r="R316" s="3">
        <f t="shared" si="25"/>
        <v>-1.7266666666666666</v>
      </c>
      <c r="S316">
        <f t="shared" si="26"/>
        <v>3.4533333333332597E-2</v>
      </c>
      <c r="T316" s="11" t="s">
        <v>26</v>
      </c>
    </row>
    <row r="317" spans="2:20" x14ac:dyDescent="0.3">
      <c r="B317">
        <v>6.28</v>
      </c>
      <c r="C317" s="2">
        <v>0.01</v>
      </c>
      <c r="D317">
        <v>0</v>
      </c>
      <c r="E317">
        <v>0</v>
      </c>
      <c r="F317" s="3">
        <f t="shared" si="23"/>
        <v>3.3333333333333335E-3</v>
      </c>
      <c r="H317" s="11" t="s">
        <v>26</v>
      </c>
      <c r="I317" s="2">
        <v>0</v>
      </c>
      <c r="J317">
        <v>0</v>
      </c>
      <c r="K317">
        <v>0</v>
      </c>
      <c r="L317" s="3">
        <f t="shared" si="24"/>
        <v>0</v>
      </c>
      <c r="N317" s="11" t="s">
        <v>26</v>
      </c>
      <c r="O317" s="2">
        <v>-2.1</v>
      </c>
      <c r="P317">
        <v>-1.59</v>
      </c>
      <c r="Q317">
        <v>-1.45</v>
      </c>
      <c r="R317" s="3">
        <f t="shared" si="25"/>
        <v>-1.7133333333333336</v>
      </c>
      <c r="S317">
        <f t="shared" si="26"/>
        <v>3.4266666666667465E-2</v>
      </c>
      <c r="T317" s="11" t="s">
        <v>26</v>
      </c>
    </row>
    <row r="318" spans="2:20" x14ac:dyDescent="0.3">
      <c r="B318">
        <v>6.3</v>
      </c>
      <c r="C318" s="2">
        <v>0.01</v>
      </c>
      <c r="D318">
        <v>0</v>
      </c>
      <c r="E318">
        <v>0</v>
      </c>
      <c r="F318" s="3">
        <f t="shared" si="23"/>
        <v>3.3333333333333335E-3</v>
      </c>
      <c r="H318" s="11" t="s">
        <v>26</v>
      </c>
      <c r="I318" s="2">
        <v>0</v>
      </c>
      <c r="J318">
        <v>0</v>
      </c>
      <c r="K318">
        <v>0</v>
      </c>
      <c r="L318" s="3">
        <f t="shared" si="24"/>
        <v>0</v>
      </c>
      <c r="N318" s="11" t="s">
        <v>26</v>
      </c>
      <c r="O318" s="2">
        <v>-2.1</v>
      </c>
      <c r="P318">
        <v>-1.57</v>
      </c>
      <c r="Q318">
        <v>-1.45</v>
      </c>
      <c r="R318" s="3">
        <f t="shared" si="25"/>
        <v>-1.7066666666666668</v>
      </c>
      <c r="S318">
        <f t="shared" si="26"/>
        <v>3.4133333333332606E-2</v>
      </c>
      <c r="T318" s="11" t="s">
        <v>26</v>
      </c>
    </row>
    <row r="319" spans="2:20" x14ac:dyDescent="0.3">
      <c r="B319">
        <v>6.32</v>
      </c>
      <c r="C319" s="2">
        <v>0</v>
      </c>
      <c r="D319">
        <v>0</v>
      </c>
      <c r="E319">
        <v>0</v>
      </c>
      <c r="F319" s="3">
        <f t="shared" si="23"/>
        <v>0</v>
      </c>
      <c r="H319" s="11" t="s">
        <v>26</v>
      </c>
      <c r="I319" s="2">
        <v>0</v>
      </c>
      <c r="J319">
        <v>0</v>
      </c>
      <c r="K319">
        <v>0</v>
      </c>
      <c r="L319" s="3">
        <f t="shared" si="24"/>
        <v>0</v>
      </c>
      <c r="N319" s="11" t="s">
        <v>26</v>
      </c>
      <c r="O319" s="2">
        <v>-2.1</v>
      </c>
      <c r="P319">
        <v>-1.56</v>
      </c>
      <c r="Q319">
        <v>-1.44</v>
      </c>
      <c r="R319" s="3">
        <f t="shared" si="25"/>
        <v>-1.7</v>
      </c>
      <c r="S319">
        <f t="shared" si="26"/>
        <v>3.4000000000000787E-2</v>
      </c>
      <c r="T319" s="11" t="s">
        <v>26</v>
      </c>
    </row>
    <row r="320" spans="2:20" x14ac:dyDescent="0.3">
      <c r="B320">
        <v>6.34</v>
      </c>
      <c r="C320" s="2">
        <v>0.01</v>
      </c>
      <c r="D320">
        <v>0</v>
      </c>
      <c r="E320">
        <v>-0.01</v>
      </c>
      <c r="F320" s="3">
        <f t="shared" si="23"/>
        <v>0</v>
      </c>
      <c r="H320" s="11" t="s">
        <v>26</v>
      </c>
      <c r="I320" s="2">
        <v>0</v>
      </c>
      <c r="J320">
        <v>0.01</v>
      </c>
      <c r="K320">
        <v>0.01</v>
      </c>
      <c r="L320" s="3">
        <f t="shared" si="24"/>
        <v>6.6666666666666671E-3</v>
      </c>
      <c r="N320" s="11" t="s">
        <v>26</v>
      </c>
      <c r="O320" s="2">
        <v>-2.1</v>
      </c>
      <c r="P320">
        <v>-1.55</v>
      </c>
      <c r="Q320">
        <v>-1.43</v>
      </c>
      <c r="R320" s="3">
        <f t="shared" si="25"/>
        <v>-1.6933333333333334</v>
      </c>
      <c r="S320">
        <f t="shared" si="26"/>
        <v>3.3866666666665948E-2</v>
      </c>
      <c r="T320" s="11" t="s">
        <v>26</v>
      </c>
    </row>
    <row r="321" spans="2:20" x14ac:dyDescent="0.3">
      <c r="B321">
        <v>6.36</v>
      </c>
      <c r="C321" s="2">
        <v>0</v>
      </c>
      <c r="D321">
        <v>0</v>
      </c>
      <c r="E321">
        <v>0</v>
      </c>
      <c r="F321" s="3">
        <f t="shared" si="23"/>
        <v>0</v>
      </c>
      <c r="H321" s="11" t="s">
        <v>26</v>
      </c>
      <c r="I321" s="2">
        <v>0</v>
      </c>
      <c r="J321">
        <v>0</v>
      </c>
      <c r="K321">
        <v>0</v>
      </c>
      <c r="L321" s="3">
        <f t="shared" si="24"/>
        <v>0</v>
      </c>
      <c r="N321" s="11" t="s">
        <v>26</v>
      </c>
      <c r="O321" s="2">
        <v>-2.09</v>
      </c>
      <c r="P321">
        <v>-1.53</v>
      </c>
      <c r="Q321">
        <v>-1.42</v>
      </c>
      <c r="R321" s="3">
        <f t="shared" si="25"/>
        <v>-1.68</v>
      </c>
      <c r="S321">
        <f t="shared" si="26"/>
        <v>3.3600000000000775E-2</v>
      </c>
      <c r="T321" s="11" t="s">
        <v>26</v>
      </c>
    </row>
    <row r="322" spans="2:20" x14ac:dyDescent="0.3">
      <c r="B322">
        <v>6.38</v>
      </c>
      <c r="C322" s="2">
        <v>0.01</v>
      </c>
      <c r="D322">
        <v>0</v>
      </c>
      <c r="E322">
        <v>0</v>
      </c>
      <c r="F322" s="3">
        <f t="shared" si="23"/>
        <v>3.3333333333333335E-3</v>
      </c>
      <c r="H322" s="11" t="s">
        <v>26</v>
      </c>
      <c r="I322" s="2">
        <v>-0.01</v>
      </c>
      <c r="J322">
        <v>0</v>
      </c>
      <c r="K322">
        <v>0</v>
      </c>
      <c r="L322" s="3">
        <f t="shared" si="24"/>
        <v>-3.3333333333333335E-3</v>
      </c>
      <c r="N322" s="11" t="s">
        <v>26</v>
      </c>
      <c r="O322" s="2">
        <v>-2.1</v>
      </c>
      <c r="P322">
        <v>-1.52</v>
      </c>
      <c r="Q322">
        <v>-1.4</v>
      </c>
      <c r="R322" s="3">
        <f t="shared" si="25"/>
        <v>-1.6733333333333331</v>
      </c>
      <c r="S322">
        <f t="shared" si="26"/>
        <v>3.3466666666665951E-2</v>
      </c>
      <c r="T322" s="11" t="s">
        <v>26</v>
      </c>
    </row>
    <row r="323" spans="2:20" x14ac:dyDescent="0.3">
      <c r="B323">
        <v>6.4</v>
      </c>
      <c r="C323" s="2">
        <v>0.01</v>
      </c>
      <c r="D323">
        <v>0</v>
      </c>
      <c r="E323">
        <v>0</v>
      </c>
      <c r="F323" s="3">
        <f t="shared" si="23"/>
        <v>3.3333333333333335E-3</v>
      </c>
      <c r="H323" s="11" t="s">
        <v>26</v>
      </c>
      <c r="I323" s="2">
        <v>0</v>
      </c>
      <c r="J323">
        <v>0</v>
      </c>
      <c r="K323">
        <v>0.01</v>
      </c>
      <c r="L323" s="3">
        <f t="shared" si="24"/>
        <v>3.3333333333333335E-3</v>
      </c>
      <c r="N323" s="11" t="s">
        <v>26</v>
      </c>
      <c r="O323" s="2">
        <v>-2.1</v>
      </c>
      <c r="P323">
        <v>-1.5</v>
      </c>
      <c r="Q323">
        <v>-1.38</v>
      </c>
      <c r="R323" s="3">
        <f t="shared" si="25"/>
        <v>-1.6600000000000001</v>
      </c>
      <c r="S323">
        <f t="shared" si="26"/>
        <v>3.3200000000000771E-2</v>
      </c>
      <c r="T323" s="11" t="s">
        <v>26</v>
      </c>
    </row>
    <row r="324" spans="2:20" x14ac:dyDescent="0.3">
      <c r="B324">
        <v>6.42</v>
      </c>
      <c r="C324" s="2">
        <v>0</v>
      </c>
      <c r="D324">
        <v>0</v>
      </c>
      <c r="E324">
        <v>0</v>
      </c>
      <c r="F324" s="3">
        <f t="shared" si="23"/>
        <v>0</v>
      </c>
      <c r="H324" s="11" t="s">
        <v>26</v>
      </c>
      <c r="I324" s="2">
        <v>0</v>
      </c>
      <c r="J324">
        <v>0</v>
      </c>
      <c r="K324">
        <v>0</v>
      </c>
      <c r="L324" s="3">
        <f t="shared" si="24"/>
        <v>0</v>
      </c>
      <c r="N324" s="11" t="s">
        <v>26</v>
      </c>
      <c r="O324" s="2">
        <v>-2.09</v>
      </c>
      <c r="P324">
        <v>-1.49</v>
      </c>
      <c r="Q324">
        <v>-1.37</v>
      </c>
      <c r="R324" s="3">
        <f t="shared" si="25"/>
        <v>-1.6500000000000001</v>
      </c>
      <c r="S324">
        <f t="shared" si="26"/>
        <v>3.2999999999999301E-2</v>
      </c>
      <c r="T324" s="11" t="s">
        <v>26</v>
      </c>
    </row>
    <row r="325" spans="2:20" x14ac:dyDescent="0.3">
      <c r="B325">
        <v>6.44</v>
      </c>
      <c r="C325" s="2">
        <v>0</v>
      </c>
      <c r="D325">
        <v>0</v>
      </c>
      <c r="E325">
        <v>-0.01</v>
      </c>
      <c r="F325" s="3">
        <f t="shared" ref="F325:F388" si="27">AVERAGE(C325:E325)</f>
        <v>-3.3333333333333335E-3</v>
      </c>
      <c r="H325" s="11" t="s">
        <v>26</v>
      </c>
      <c r="I325" s="2">
        <v>-0.01</v>
      </c>
      <c r="J325">
        <v>0.01</v>
      </c>
      <c r="K325">
        <v>0</v>
      </c>
      <c r="L325" s="3">
        <f t="shared" ref="L325:L388" si="28">AVERAGE(I325:K325)</f>
        <v>0</v>
      </c>
      <c r="N325" s="11" t="s">
        <v>26</v>
      </c>
      <c r="O325" s="2">
        <v>-2.09</v>
      </c>
      <c r="P325">
        <v>-1.47</v>
      </c>
      <c r="Q325">
        <v>-1.36</v>
      </c>
      <c r="R325" s="3">
        <f t="shared" ref="R325:R388" si="29">AVERAGE(O325:Q325)</f>
        <v>-1.64</v>
      </c>
      <c r="S325">
        <f t="shared" si="26"/>
        <v>3.2800000000000752E-2</v>
      </c>
      <c r="T325" s="11" t="s">
        <v>26</v>
      </c>
    </row>
    <row r="326" spans="2:20" x14ac:dyDescent="0.3">
      <c r="B326">
        <v>6.46</v>
      </c>
      <c r="C326" s="2">
        <v>0</v>
      </c>
      <c r="D326">
        <v>0</v>
      </c>
      <c r="E326">
        <v>0</v>
      </c>
      <c r="F326" s="3">
        <f t="shared" si="27"/>
        <v>0</v>
      </c>
      <c r="H326" s="11" t="s">
        <v>26</v>
      </c>
      <c r="I326" s="2">
        <v>0</v>
      </c>
      <c r="J326">
        <v>0</v>
      </c>
      <c r="K326">
        <v>0.01</v>
      </c>
      <c r="L326" s="3">
        <f t="shared" si="28"/>
        <v>3.3333333333333335E-3</v>
      </c>
      <c r="N326" s="11" t="s">
        <v>26</v>
      </c>
      <c r="O326" s="2">
        <v>-2.09</v>
      </c>
      <c r="P326">
        <v>-1.46</v>
      </c>
      <c r="Q326">
        <v>-1.34</v>
      </c>
      <c r="R326" s="3">
        <f t="shared" si="29"/>
        <v>-1.63</v>
      </c>
      <c r="S326">
        <f t="shared" si="26"/>
        <v>3.2599999999999303E-2</v>
      </c>
      <c r="T326" s="11" t="s">
        <v>26</v>
      </c>
    </row>
    <row r="327" spans="2:20" x14ac:dyDescent="0.3">
      <c r="B327">
        <v>6.48</v>
      </c>
      <c r="C327" s="2">
        <v>0.01</v>
      </c>
      <c r="D327">
        <v>0</v>
      </c>
      <c r="E327">
        <v>0</v>
      </c>
      <c r="F327" s="3">
        <f t="shared" si="27"/>
        <v>3.3333333333333335E-3</v>
      </c>
      <c r="H327" s="11" t="s">
        <v>26</v>
      </c>
      <c r="I327" s="2">
        <v>0</v>
      </c>
      <c r="J327">
        <v>0</v>
      </c>
      <c r="K327">
        <v>0</v>
      </c>
      <c r="L327" s="3">
        <f t="shared" si="28"/>
        <v>0</v>
      </c>
      <c r="N327" s="11" t="s">
        <v>26</v>
      </c>
      <c r="O327" s="2">
        <v>-2.08</v>
      </c>
      <c r="P327">
        <v>-1.44</v>
      </c>
      <c r="Q327">
        <v>-1.34</v>
      </c>
      <c r="R327" s="3">
        <f t="shared" si="29"/>
        <v>-1.62</v>
      </c>
      <c r="S327">
        <f t="shared" si="26"/>
        <v>3.2400000000000748E-2</v>
      </c>
      <c r="T327" s="11" t="s">
        <v>26</v>
      </c>
    </row>
    <row r="328" spans="2:20" x14ac:dyDescent="0.3">
      <c r="B328">
        <v>6.5</v>
      </c>
      <c r="C328" s="2">
        <v>0</v>
      </c>
      <c r="D328">
        <v>0</v>
      </c>
      <c r="E328">
        <v>0</v>
      </c>
      <c r="F328" s="3">
        <f t="shared" si="27"/>
        <v>0</v>
      </c>
      <c r="H328" s="11" t="s">
        <v>26</v>
      </c>
      <c r="I328" s="2">
        <v>0</v>
      </c>
      <c r="J328">
        <v>-0.01</v>
      </c>
      <c r="K328">
        <v>-0.01</v>
      </c>
      <c r="L328" s="3">
        <f t="shared" si="28"/>
        <v>-6.6666666666666671E-3</v>
      </c>
      <c r="N328" s="11" t="s">
        <v>26</v>
      </c>
      <c r="O328" s="2">
        <v>-2.08</v>
      </c>
      <c r="P328">
        <v>-1.4</v>
      </c>
      <c r="Q328">
        <v>-1.32</v>
      </c>
      <c r="R328" s="3">
        <f t="shared" si="29"/>
        <v>-1.5999999999999999</v>
      </c>
      <c r="S328">
        <f t="shared" si="26"/>
        <v>3.1999999999999314E-2</v>
      </c>
      <c r="T328" s="11" t="s">
        <v>26</v>
      </c>
    </row>
    <row r="329" spans="2:20" x14ac:dyDescent="0.3">
      <c r="B329">
        <v>6.52</v>
      </c>
      <c r="C329" s="2">
        <v>0.01</v>
      </c>
      <c r="D329">
        <v>0</v>
      </c>
      <c r="E329">
        <v>0</v>
      </c>
      <c r="F329" s="3">
        <f t="shared" si="27"/>
        <v>3.3333333333333335E-3</v>
      </c>
      <c r="H329" s="11" t="s">
        <v>26</v>
      </c>
      <c r="I329" s="2">
        <v>0</v>
      </c>
      <c r="J329">
        <v>0.01</v>
      </c>
      <c r="K329">
        <v>0.01</v>
      </c>
      <c r="L329" s="3">
        <f t="shared" si="28"/>
        <v>6.6666666666666671E-3</v>
      </c>
      <c r="N329" s="11" t="s">
        <v>26</v>
      </c>
      <c r="O329" s="2">
        <v>-2.08</v>
      </c>
      <c r="P329">
        <v>-1.35</v>
      </c>
      <c r="Q329">
        <v>-1.3</v>
      </c>
      <c r="R329" s="3">
        <f t="shared" si="29"/>
        <v>-1.5766666666666669</v>
      </c>
      <c r="S329">
        <f t="shared" si="26"/>
        <v>3.1533333333332664E-2</v>
      </c>
      <c r="T329" s="11" t="s">
        <v>26</v>
      </c>
    </row>
    <row r="330" spans="2:20" x14ac:dyDescent="0.3">
      <c r="B330">
        <v>6.54</v>
      </c>
      <c r="C330" s="2">
        <v>0</v>
      </c>
      <c r="D330">
        <v>0</v>
      </c>
      <c r="E330">
        <v>0</v>
      </c>
      <c r="F330" s="3">
        <f t="shared" si="27"/>
        <v>0</v>
      </c>
      <c r="H330" s="11" t="s">
        <v>26</v>
      </c>
      <c r="I330" s="2">
        <v>0</v>
      </c>
      <c r="J330">
        <v>0</v>
      </c>
      <c r="K330">
        <v>0</v>
      </c>
      <c r="L330" s="3">
        <f t="shared" si="28"/>
        <v>0</v>
      </c>
      <c r="N330" s="11" t="s">
        <v>26</v>
      </c>
      <c r="O330" s="2">
        <v>-2.08</v>
      </c>
      <c r="P330">
        <v>-1.33</v>
      </c>
      <c r="Q330">
        <v>-1.28</v>
      </c>
      <c r="R330" s="3">
        <f t="shared" si="29"/>
        <v>-1.5633333333333335</v>
      </c>
      <c r="S330">
        <f t="shared" si="26"/>
        <v>3.1266666666667393E-2</v>
      </c>
      <c r="T330" s="11" t="s">
        <v>26</v>
      </c>
    </row>
    <row r="331" spans="2:20" x14ac:dyDescent="0.3">
      <c r="B331">
        <v>6.56</v>
      </c>
      <c r="C331" s="2">
        <v>0</v>
      </c>
      <c r="D331">
        <v>0</v>
      </c>
      <c r="E331">
        <v>0</v>
      </c>
      <c r="F331" s="3">
        <f t="shared" si="27"/>
        <v>0</v>
      </c>
      <c r="H331" s="11" t="s">
        <v>26</v>
      </c>
      <c r="I331" s="2">
        <v>0</v>
      </c>
      <c r="J331">
        <v>0</v>
      </c>
      <c r="K331">
        <v>0</v>
      </c>
      <c r="L331" s="3">
        <f t="shared" si="28"/>
        <v>0</v>
      </c>
      <c r="N331" s="11" t="s">
        <v>26</v>
      </c>
      <c r="O331" s="2">
        <v>-2.08</v>
      </c>
      <c r="P331">
        <v>-1.31</v>
      </c>
      <c r="Q331">
        <v>-1.25</v>
      </c>
      <c r="R331" s="3">
        <f t="shared" si="29"/>
        <v>-1.5466666666666669</v>
      </c>
      <c r="S331">
        <f t="shared" si="26"/>
        <v>3.0933333333332678E-2</v>
      </c>
      <c r="T331" s="11" t="s">
        <v>26</v>
      </c>
    </row>
    <row r="332" spans="2:20" x14ac:dyDescent="0.3">
      <c r="B332">
        <v>6.58</v>
      </c>
      <c r="C332" s="2">
        <v>0.01</v>
      </c>
      <c r="D332">
        <v>-0.01</v>
      </c>
      <c r="E332">
        <v>0</v>
      </c>
      <c r="F332" s="3">
        <f t="shared" si="27"/>
        <v>0</v>
      </c>
      <c r="H332" s="11" t="s">
        <v>26</v>
      </c>
      <c r="I332" s="2">
        <v>0</v>
      </c>
      <c r="J332">
        <v>0</v>
      </c>
      <c r="K332">
        <v>0</v>
      </c>
      <c r="L332" s="3">
        <f t="shared" si="28"/>
        <v>0</v>
      </c>
      <c r="N332" s="11" t="s">
        <v>26</v>
      </c>
      <c r="O332" s="2">
        <v>-2.0699999999999998</v>
      </c>
      <c r="P332">
        <v>-1.28</v>
      </c>
      <c r="Q332">
        <v>-1.2</v>
      </c>
      <c r="R332" s="3">
        <f t="shared" si="29"/>
        <v>-1.5166666666666666</v>
      </c>
      <c r="S332">
        <f t="shared" si="26"/>
        <v>3.0333333333334031E-2</v>
      </c>
      <c r="T332" s="11" t="s">
        <v>26</v>
      </c>
    </row>
    <row r="333" spans="2:20" x14ac:dyDescent="0.3">
      <c r="B333">
        <v>6.6</v>
      </c>
      <c r="C333" s="2">
        <v>0</v>
      </c>
      <c r="D333">
        <v>0</v>
      </c>
      <c r="E333">
        <v>0</v>
      </c>
      <c r="F333" s="3">
        <f t="shared" si="27"/>
        <v>0</v>
      </c>
      <c r="H333" s="11" t="s">
        <v>26</v>
      </c>
      <c r="I333" s="2">
        <v>0</v>
      </c>
      <c r="J333">
        <v>0</v>
      </c>
      <c r="K333">
        <v>0</v>
      </c>
      <c r="L333" s="3">
        <f t="shared" si="28"/>
        <v>0</v>
      </c>
      <c r="N333" s="11" t="s">
        <v>26</v>
      </c>
      <c r="O333" s="2">
        <v>-2.0699999999999998</v>
      </c>
      <c r="P333">
        <v>-1.23</v>
      </c>
      <c r="Q333">
        <v>-1.19</v>
      </c>
      <c r="R333" s="3">
        <f t="shared" si="29"/>
        <v>-1.4966666666666668</v>
      </c>
      <c r="S333">
        <f t="shared" si="26"/>
        <v>2.9933333333332698E-2</v>
      </c>
      <c r="T333" s="11" t="s">
        <v>26</v>
      </c>
    </row>
    <row r="334" spans="2:20" x14ac:dyDescent="0.3">
      <c r="B334">
        <v>6.62</v>
      </c>
      <c r="C334" s="2">
        <v>0</v>
      </c>
      <c r="D334">
        <v>0</v>
      </c>
      <c r="E334">
        <v>0</v>
      </c>
      <c r="F334" s="3">
        <f t="shared" si="27"/>
        <v>0</v>
      </c>
      <c r="H334" s="11" t="s">
        <v>26</v>
      </c>
      <c r="I334" s="2">
        <v>0</v>
      </c>
      <c r="J334">
        <v>0</v>
      </c>
      <c r="K334">
        <v>0</v>
      </c>
      <c r="L334" s="3">
        <f t="shared" si="28"/>
        <v>0</v>
      </c>
      <c r="N334" s="11" t="s">
        <v>26</v>
      </c>
      <c r="O334" s="2">
        <v>-2.0699999999999998</v>
      </c>
      <c r="P334">
        <v>-1.18</v>
      </c>
      <c r="Q334">
        <v>-1.17</v>
      </c>
      <c r="R334" s="3">
        <f t="shared" si="29"/>
        <v>-1.4733333333333334</v>
      </c>
      <c r="S334">
        <f t="shared" si="26"/>
        <v>2.9466666666667349E-2</v>
      </c>
      <c r="T334" s="11" t="s">
        <v>26</v>
      </c>
    </row>
    <row r="335" spans="2:20" x14ac:dyDescent="0.3">
      <c r="B335">
        <v>6.64</v>
      </c>
      <c r="C335" s="2">
        <v>0.01</v>
      </c>
      <c r="D335">
        <v>0</v>
      </c>
      <c r="E335">
        <v>0</v>
      </c>
      <c r="F335" s="3">
        <f t="shared" si="27"/>
        <v>3.3333333333333335E-3</v>
      </c>
      <c r="H335" s="11" t="s">
        <v>26</v>
      </c>
      <c r="I335" s="2">
        <v>0</v>
      </c>
      <c r="J335">
        <v>0</v>
      </c>
      <c r="K335">
        <v>0</v>
      </c>
      <c r="L335" s="3">
        <f t="shared" si="28"/>
        <v>0</v>
      </c>
      <c r="N335" s="11" t="s">
        <v>26</v>
      </c>
      <c r="O335" s="2">
        <v>-2.0699999999999998</v>
      </c>
      <c r="P335">
        <v>-1.1499999999999999</v>
      </c>
      <c r="Q335">
        <v>-1.1399999999999999</v>
      </c>
      <c r="R335" s="3">
        <f t="shared" si="29"/>
        <v>-1.4533333333333331</v>
      </c>
      <c r="S335">
        <f t="shared" si="26"/>
        <v>2.9066666666666043E-2</v>
      </c>
      <c r="T335" s="11" t="s">
        <v>26</v>
      </c>
    </row>
    <row r="336" spans="2:20" x14ac:dyDescent="0.3">
      <c r="B336">
        <v>6.66</v>
      </c>
      <c r="C336" s="2">
        <v>0.01</v>
      </c>
      <c r="D336">
        <v>0</v>
      </c>
      <c r="E336">
        <v>0</v>
      </c>
      <c r="F336" s="3">
        <f t="shared" si="27"/>
        <v>3.3333333333333335E-3</v>
      </c>
      <c r="H336" s="11" t="s">
        <v>26</v>
      </c>
      <c r="I336" s="2">
        <v>0</v>
      </c>
      <c r="J336">
        <v>0</v>
      </c>
      <c r="K336">
        <v>0.01</v>
      </c>
      <c r="L336" s="3">
        <f t="shared" si="28"/>
        <v>3.3333333333333335E-3</v>
      </c>
      <c r="N336" s="11" t="s">
        <v>26</v>
      </c>
      <c r="O336" s="2">
        <v>-2.06</v>
      </c>
      <c r="P336">
        <v>-1.1200000000000001</v>
      </c>
      <c r="Q336">
        <v>-1.1299999999999999</v>
      </c>
      <c r="R336" s="3">
        <f t="shared" si="29"/>
        <v>-1.4366666666666668</v>
      </c>
      <c r="S336">
        <f t="shared" si="26"/>
        <v>2.8733333333333999E-2</v>
      </c>
      <c r="T336" s="11" t="s">
        <v>26</v>
      </c>
    </row>
    <row r="337" spans="2:20" x14ac:dyDescent="0.3">
      <c r="B337">
        <v>6.68</v>
      </c>
      <c r="C337" s="2">
        <v>0</v>
      </c>
      <c r="D337">
        <v>0</v>
      </c>
      <c r="E337">
        <v>0</v>
      </c>
      <c r="F337" s="3">
        <f t="shared" si="27"/>
        <v>0</v>
      </c>
      <c r="H337" s="11" t="s">
        <v>26</v>
      </c>
      <c r="I337" s="2">
        <v>0</v>
      </c>
      <c r="J337">
        <v>0</v>
      </c>
      <c r="K337">
        <v>0</v>
      </c>
      <c r="L337" s="3">
        <f t="shared" si="28"/>
        <v>0</v>
      </c>
      <c r="N337" s="11" t="s">
        <v>26</v>
      </c>
      <c r="O337" s="2">
        <v>-2.06</v>
      </c>
      <c r="P337">
        <v>-1.0900000000000001</v>
      </c>
      <c r="Q337">
        <v>-1.1100000000000001</v>
      </c>
      <c r="R337" s="3">
        <f t="shared" si="29"/>
        <v>-1.4200000000000002</v>
      </c>
      <c r="S337">
        <f t="shared" si="26"/>
        <v>2.8399999999999398E-2</v>
      </c>
      <c r="T337" s="11" t="s">
        <v>26</v>
      </c>
    </row>
    <row r="338" spans="2:20" x14ac:dyDescent="0.3">
      <c r="B338">
        <v>6.7</v>
      </c>
      <c r="C338" s="2">
        <v>0.01</v>
      </c>
      <c r="D338">
        <v>0.01</v>
      </c>
      <c r="E338">
        <v>-0.01</v>
      </c>
      <c r="F338" s="3">
        <f t="shared" si="27"/>
        <v>3.3333333333333335E-3</v>
      </c>
      <c r="H338" s="11" t="s">
        <v>26</v>
      </c>
      <c r="I338" s="2">
        <v>0</v>
      </c>
      <c r="J338">
        <v>0</v>
      </c>
      <c r="K338">
        <v>0.01</v>
      </c>
      <c r="L338" s="3">
        <f t="shared" si="28"/>
        <v>3.3333333333333335E-3</v>
      </c>
      <c r="N338" s="11" t="s">
        <v>26</v>
      </c>
      <c r="O338" s="2">
        <v>-2.06</v>
      </c>
      <c r="P338">
        <v>-1.06</v>
      </c>
      <c r="Q338">
        <v>-1.0900000000000001</v>
      </c>
      <c r="R338" s="3">
        <f t="shared" si="29"/>
        <v>-1.4033333333333333</v>
      </c>
      <c r="S338">
        <f t="shared" si="26"/>
        <v>2.8066666666667316E-2</v>
      </c>
      <c r="T338" s="11" t="s">
        <v>26</v>
      </c>
    </row>
    <row r="339" spans="2:20" x14ac:dyDescent="0.3">
      <c r="B339">
        <v>6.72</v>
      </c>
      <c r="C339" s="2">
        <v>0</v>
      </c>
      <c r="D339">
        <v>0</v>
      </c>
      <c r="E339">
        <v>-0.01</v>
      </c>
      <c r="F339" s="3">
        <f t="shared" si="27"/>
        <v>-3.3333333333333335E-3</v>
      </c>
      <c r="H339" s="11" t="s">
        <v>26</v>
      </c>
      <c r="I339" s="2">
        <v>0.01</v>
      </c>
      <c r="J339">
        <v>0</v>
      </c>
      <c r="K339">
        <v>0</v>
      </c>
      <c r="L339" s="3">
        <f t="shared" si="28"/>
        <v>3.3333333333333335E-3</v>
      </c>
      <c r="N339" s="11" t="s">
        <v>26</v>
      </c>
      <c r="O339" s="2">
        <v>-2.06</v>
      </c>
      <c r="P339">
        <v>-1.01</v>
      </c>
      <c r="Q339">
        <v>-1.08</v>
      </c>
      <c r="R339" s="3">
        <f t="shared" si="29"/>
        <v>-1.3833333333333335</v>
      </c>
      <c r="S339">
        <f t="shared" si="26"/>
        <v>2.7666666666666079E-2</v>
      </c>
      <c r="T339" s="11" t="s">
        <v>26</v>
      </c>
    </row>
    <row r="340" spans="2:20" x14ac:dyDescent="0.3">
      <c r="B340">
        <v>6.74</v>
      </c>
      <c r="C340" s="2">
        <v>0</v>
      </c>
      <c r="D340">
        <v>0</v>
      </c>
      <c r="E340">
        <v>0</v>
      </c>
      <c r="F340" s="3">
        <f t="shared" si="27"/>
        <v>0</v>
      </c>
      <c r="H340" s="11" t="s">
        <v>26</v>
      </c>
      <c r="I340" s="2">
        <v>0</v>
      </c>
      <c r="J340">
        <v>0</v>
      </c>
      <c r="K340">
        <v>0</v>
      </c>
      <c r="L340" s="3">
        <f t="shared" si="28"/>
        <v>0</v>
      </c>
      <c r="N340" s="11" t="s">
        <v>26</v>
      </c>
      <c r="O340" s="2">
        <v>-2.0499999999999998</v>
      </c>
      <c r="P340">
        <v>-0.99</v>
      </c>
      <c r="Q340">
        <v>-1.06</v>
      </c>
      <c r="R340" s="3">
        <f t="shared" si="29"/>
        <v>-1.3666666666666665</v>
      </c>
      <c r="S340">
        <f t="shared" si="26"/>
        <v>2.7333333333333959E-2</v>
      </c>
      <c r="T340" s="11" t="s">
        <v>26</v>
      </c>
    </row>
    <row r="341" spans="2:20" x14ac:dyDescent="0.3">
      <c r="B341">
        <v>6.76</v>
      </c>
      <c r="C341" s="2">
        <v>0.01</v>
      </c>
      <c r="D341">
        <v>0</v>
      </c>
      <c r="E341">
        <v>0</v>
      </c>
      <c r="F341" s="3">
        <f t="shared" si="27"/>
        <v>3.3333333333333335E-3</v>
      </c>
      <c r="H341" s="11" t="s">
        <v>26</v>
      </c>
      <c r="I341" s="2">
        <v>0</v>
      </c>
      <c r="J341">
        <v>0</v>
      </c>
      <c r="K341">
        <v>0.01</v>
      </c>
      <c r="L341" s="3">
        <f t="shared" si="28"/>
        <v>3.3333333333333335E-3</v>
      </c>
      <c r="N341" s="11" t="s">
        <v>26</v>
      </c>
      <c r="O341" s="2">
        <v>-2.0499999999999998</v>
      </c>
      <c r="P341">
        <v>-0.96</v>
      </c>
      <c r="Q341">
        <v>-1.02</v>
      </c>
      <c r="R341" s="3">
        <f t="shared" si="29"/>
        <v>-1.343333333333333</v>
      </c>
      <c r="S341">
        <f t="shared" si="26"/>
        <v>2.6866666666666088E-2</v>
      </c>
      <c r="T341" s="11" t="s">
        <v>26</v>
      </c>
    </row>
    <row r="342" spans="2:20" x14ac:dyDescent="0.3">
      <c r="B342">
        <v>6.78</v>
      </c>
      <c r="C342" s="2">
        <v>0.01</v>
      </c>
      <c r="D342">
        <v>0</v>
      </c>
      <c r="E342">
        <v>0</v>
      </c>
      <c r="F342" s="3">
        <f t="shared" si="27"/>
        <v>3.3333333333333335E-3</v>
      </c>
      <c r="H342" s="11" t="s">
        <v>26</v>
      </c>
      <c r="I342" s="2">
        <v>0</v>
      </c>
      <c r="J342">
        <v>0</v>
      </c>
      <c r="K342">
        <v>0</v>
      </c>
      <c r="L342" s="3">
        <f t="shared" si="28"/>
        <v>0</v>
      </c>
      <c r="N342" s="11" t="s">
        <v>26</v>
      </c>
      <c r="O342" s="2">
        <v>-2.0499999999999998</v>
      </c>
      <c r="P342">
        <v>-0.95</v>
      </c>
      <c r="Q342">
        <v>-0.97</v>
      </c>
      <c r="R342" s="3">
        <f t="shared" si="29"/>
        <v>-1.3233333333333333</v>
      </c>
      <c r="S342">
        <f t="shared" si="26"/>
        <v>2.6466666666667277E-2</v>
      </c>
      <c r="T342" s="11" t="s">
        <v>26</v>
      </c>
    </row>
    <row r="343" spans="2:20" x14ac:dyDescent="0.3">
      <c r="B343">
        <v>6.8</v>
      </c>
      <c r="C343" s="2">
        <v>0</v>
      </c>
      <c r="D343">
        <v>0</v>
      </c>
      <c r="E343">
        <v>-0.01</v>
      </c>
      <c r="F343" s="3">
        <f t="shared" si="27"/>
        <v>-3.3333333333333335E-3</v>
      </c>
      <c r="H343" s="11" t="s">
        <v>26</v>
      </c>
      <c r="I343" s="2">
        <v>0</v>
      </c>
      <c r="J343">
        <v>0</v>
      </c>
      <c r="K343">
        <v>0.01</v>
      </c>
      <c r="L343" s="3">
        <f t="shared" si="28"/>
        <v>3.3333333333333335E-3</v>
      </c>
      <c r="N343" s="11" t="s">
        <v>26</v>
      </c>
      <c r="O343" s="2">
        <v>-2.0499999999999998</v>
      </c>
      <c r="P343">
        <v>-0.92</v>
      </c>
      <c r="Q343">
        <v>-0.91</v>
      </c>
      <c r="R343" s="3">
        <f t="shared" si="29"/>
        <v>-1.2933333333333332</v>
      </c>
      <c r="S343">
        <f t="shared" si="26"/>
        <v>2.5866666666666115E-2</v>
      </c>
      <c r="T343" s="11" t="s">
        <v>26</v>
      </c>
    </row>
    <row r="344" spans="2:20" x14ac:dyDescent="0.3">
      <c r="B344">
        <v>6.82</v>
      </c>
      <c r="C344" s="2">
        <v>0</v>
      </c>
      <c r="D344">
        <v>0</v>
      </c>
      <c r="E344">
        <v>0</v>
      </c>
      <c r="F344" s="3">
        <f t="shared" si="27"/>
        <v>0</v>
      </c>
      <c r="H344" s="11" t="s">
        <v>26</v>
      </c>
      <c r="I344" s="2">
        <v>0</v>
      </c>
      <c r="J344">
        <v>0</v>
      </c>
      <c r="K344">
        <v>0</v>
      </c>
      <c r="L344" s="3">
        <f t="shared" si="28"/>
        <v>0</v>
      </c>
      <c r="N344" s="11" t="s">
        <v>26</v>
      </c>
      <c r="O344" s="2">
        <v>-2.0499999999999998</v>
      </c>
      <c r="P344">
        <v>-0.89</v>
      </c>
      <c r="Q344">
        <v>-0.88</v>
      </c>
      <c r="R344" s="3">
        <f t="shared" si="29"/>
        <v>-1.2733333333333332</v>
      </c>
      <c r="S344">
        <f t="shared" si="26"/>
        <v>2.5466666666667252E-2</v>
      </c>
      <c r="T344" s="11" t="s">
        <v>26</v>
      </c>
    </row>
    <row r="345" spans="2:20" x14ac:dyDescent="0.3">
      <c r="B345">
        <v>6.84</v>
      </c>
      <c r="C345" s="2">
        <v>0.01</v>
      </c>
      <c r="D345">
        <v>0.01</v>
      </c>
      <c r="E345">
        <v>0</v>
      </c>
      <c r="F345" s="3">
        <f t="shared" si="27"/>
        <v>6.6666666666666671E-3</v>
      </c>
      <c r="H345" s="11" t="s">
        <v>26</v>
      </c>
      <c r="I345" s="2">
        <v>0</v>
      </c>
      <c r="J345">
        <v>0.01</v>
      </c>
      <c r="K345">
        <v>0</v>
      </c>
      <c r="L345" s="3">
        <f t="shared" si="28"/>
        <v>3.3333333333333335E-3</v>
      </c>
      <c r="N345" s="11" t="s">
        <v>26</v>
      </c>
      <c r="O345" s="2">
        <v>-2.04</v>
      </c>
      <c r="P345">
        <v>-0.85</v>
      </c>
      <c r="Q345">
        <v>-0.88</v>
      </c>
      <c r="R345" s="3">
        <f t="shared" si="29"/>
        <v>-1.2566666666666666</v>
      </c>
      <c r="S345">
        <f t="shared" si="26"/>
        <v>2.5133333333332796E-2</v>
      </c>
      <c r="T345" s="11" t="s">
        <v>26</v>
      </c>
    </row>
    <row r="346" spans="2:20" x14ac:dyDescent="0.3">
      <c r="B346">
        <v>6.86</v>
      </c>
      <c r="C346" s="2">
        <v>0</v>
      </c>
      <c r="D346">
        <v>0</v>
      </c>
      <c r="E346">
        <v>0</v>
      </c>
      <c r="F346" s="3">
        <f t="shared" si="27"/>
        <v>0</v>
      </c>
      <c r="H346" s="11" t="s">
        <v>26</v>
      </c>
      <c r="I346" s="2">
        <v>0</v>
      </c>
      <c r="J346">
        <v>-0.01</v>
      </c>
      <c r="K346">
        <v>0</v>
      </c>
      <c r="L346" s="3">
        <f t="shared" si="28"/>
        <v>-3.3333333333333335E-3</v>
      </c>
      <c r="N346" s="11" t="s">
        <v>26</v>
      </c>
      <c r="O346" s="2">
        <v>-2.04</v>
      </c>
      <c r="P346">
        <v>-0.82</v>
      </c>
      <c r="Q346">
        <v>-0.86</v>
      </c>
      <c r="R346" s="3">
        <f t="shared" si="29"/>
        <v>-1.24</v>
      </c>
      <c r="S346">
        <f t="shared" si="26"/>
        <v>2.4800000000000572E-2</v>
      </c>
      <c r="T346" s="11" t="s">
        <v>26</v>
      </c>
    </row>
    <row r="347" spans="2:20" x14ac:dyDescent="0.3">
      <c r="B347">
        <v>6.88</v>
      </c>
      <c r="C347" s="2">
        <v>0</v>
      </c>
      <c r="D347">
        <v>0</v>
      </c>
      <c r="E347">
        <v>0</v>
      </c>
      <c r="F347" s="3">
        <f t="shared" si="27"/>
        <v>0</v>
      </c>
      <c r="H347" s="11" t="s">
        <v>26</v>
      </c>
      <c r="I347" s="2">
        <v>0</v>
      </c>
      <c r="J347">
        <v>0</v>
      </c>
      <c r="K347">
        <v>0</v>
      </c>
      <c r="L347" s="3">
        <f t="shared" si="28"/>
        <v>0</v>
      </c>
      <c r="N347" s="11" t="s">
        <v>26</v>
      </c>
      <c r="O347" s="2">
        <v>-2.0299999999999998</v>
      </c>
      <c r="P347">
        <v>-0.8</v>
      </c>
      <c r="Q347">
        <v>-0.84</v>
      </c>
      <c r="R347" s="3">
        <f t="shared" si="29"/>
        <v>-1.2233333333333334</v>
      </c>
      <c r="S347">
        <f t="shared" si="26"/>
        <v>2.4466666666666147E-2</v>
      </c>
      <c r="T347" s="11" t="s">
        <v>26</v>
      </c>
    </row>
    <row r="348" spans="2:20" x14ac:dyDescent="0.3">
      <c r="B348">
        <v>6.9</v>
      </c>
      <c r="C348" s="2">
        <v>0.01</v>
      </c>
      <c r="D348">
        <v>0.01</v>
      </c>
      <c r="E348">
        <v>0</v>
      </c>
      <c r="F348" s="3">
        <f t="shared" si="27"/>
        <v>6.6666666666666671E-3</v>
      </c>
      <c r="H348" s="11" t="s">
        <v>26</v>
      </c>
      <c r="I348" s="2">
        <v>0</v>
      </c>
      <c r="J348">
        <v>0</v>
      </c>
      <c r="K348">
        <v>0.01</v>
      </c>
      <c r="L348" s="3">
        <f t="shared" si="28"/>
        <v>3.3333333333333335E-3</v>
      </c>
      <c r="N348" s="11" t="s">
        <v>26</v>
      </c>
      <c r="O348" s="2">
        <v>-2.0299999999999998</v>
      </c>
      <c r="P348">
        <v>-0.78</v>
      </c>
      <c r="Q348">
        <v>-0.83</v>
      </c>
      <c r="R348" s="3">
        <f t="shared" si="29"/>
        <v>-1.2133333333333332</v>
      </c>
      <c r="S348">
        <f t="shared" si="26"/>
        <v>2.4266666666667224E-2</v>
      </c>
      <c r="T348" s="11" t="s">
        <v>26</v>
      </c>
    </row>
    <row r="349" spans="2:20" x14ac:dyDescent="0.3">
      <c r="B349">
        <v>6.92</v>
      </c>
      <c r="C349" s="2">
        <v>0</v>
      </c>
      <c r="D349">
        <v>0</v>
      </c>
      <c r="E349">
        <v>0</v>
      </c>
      <c r="F349" s="3">
        <f t="shared" si="27"/>
        <v>0</v>
      </c>
      <c r="H349" s="11" t="s">
        <v>26</v>
      </c>
      <c r="I349" s="2">
        <v>0</v>
      </c>
      <c r="J349">
        <v>0</v>
      </c>
      <c r="K349">
        <v>0</v>
      </c>
      <c r="L349" s="3">
        <f t="shared" si="28"/>
        <v>0</v>
      </c>
      <c r="N349" s="11" t="s">
        <v>26</v>
      </c>
      <c r="O349" s="2">
        <v>-2.02</v>
      </c>
      <c r="P349">
        <v>-0.76</v>
      </c>
      <c r="Q349">
        <v>-0.82</v>
      </c>
      <c r="R349" s="3">
        <f t="shared" si="29"/>
        <v>-1.2</v>
      </c>
      <c r="S349">
        <f t="shared" si="26"/>
        <v>2.3999999999999487E-2</v>
      </c>
      <c r="T349" s="11" t="s">
        <v>26</v>
      </c>
    </row>
    <row r="350" spans="2:20" x14ac:dyDescent="0.3">
      <c r="B350">
        <v>6.94</v>
      </c>
      <c r="C350" s="2">
        <v>0.01</v>
      </c>
      <c r="D350">
        <v>0</v>
      </c>
      <c r="E350">
        <v>0</v>
      </c>
      <c r="F350" s="3">
        <f t="shared" si="27"/>
        <v>3.3333333333333335E-3</v>
      </c>
      <c r="H350" s="11" t="s">
        <v>26</v>
      </c>
      <c r="I350" s="2">
        <v>0</v>
      </c>
      <c r="J350">
        <v>0</v>
      </c>
      <c r="K350">
        <v>0.01</v>
      </c>
      <c r="L350" s="3">
        <f t="shared" si="28"/>
        <v>3.3333333333333335E-3</v>
      </c>
      <c r="N350" s="11" t="s">
        <v>26</v>
      </c>
      <c r="O350" s="2">
        <v>-2.02</v>
      </c>
      <c r="P350">
        <v>-0.74</v>
      </c>
      <c r="Q350">
        <v>-0.79</v>
      </c>
      <c r="R350" s="3">
        <f t="shared" si="29"/>
        <v>-1.1833333333333333</v>
      </c>
      <c r="S350">
        <f t="shared" ref="S350:S413" si="30">-1*R350*($B350-$B349)</f>
        <v>2.3666666666667214E-2</v>
      </c>
      <c r="T350" s="11" t="s">
        <v>26</v>
      </c>
    </row>
    <row r="351" spans="2:20" x14ac:dyDescent="0.3">
      <c r="B351">
        <v>6.96</v>
      </c>
      <c r="C351" s="2">
        <v>0</v>
      </c>
      <c r="D351">
        <v>0</v>
      </c>
      <c r="E351">
        <v>0</v>
      </c>
      <c r="F351" s="3">
        <f t="shared" si="27"/>
        <v>0</v>
      </c>
      <c r="H351" s="11" t="s">
        <v>26</v>
      </c>
      <c r="I351" s="2">
        <v>0</v>
      </c>
      <c r="J351">
        <v>0</v>
      </c>
      <c r="K351">
        <v>0.01</v>
      </c>
      <c r="L351" s="3">
        <f t="shared" si="28"/>
        <v>3.3333333333333335E-3</v>
      </c>
      <c r="N351" s="11" t="s">
        <v>26</v>
      </c>
      <c r="O351" s="2">
        <v>-2.02</v>
      </c>
      <c r="P351">
        <v>-0.72</v>
      </c>
      <c r="Q351">
        <v>-0.77</v>
      </c>
      <c r="R351" s="3">
        <f t="shared" si="29"/>
        <v>-1.1700000000000002</v>
      </c>
      <c r="S351">
        <f t="shared" si="30"/>
        <v>2.3399999999999505E-2</v>
      </c>
      <c r="T351" s="11" t="s">
        <v>26</v>
      </c>
    </row>
    <row r="352" spans="2:20" x14ac:dyDescent="0.3">
      <c r="B352">
        <v>6.98</v>
      </c>
      <c r="C352" s="2">
        <v>0</v>
      </c>
      <c r="D352">
        <v>0</v>
      </c>
      <c r="E352">
        <v>0</v>
      </c>
      <c r="F352" s="3">
        <f t="shared" si="27"/>
        <v>0</v>
      </c>
      <c r="H352" s="11" t="s">
        <v>26</v>
      </c>
      <c r="I352" s="2">
        <v>0</v>
      </c>
      <c r="J352">
        <v>0</v>
      </c>
      <c r="K352">
        <v>0</v>
      </c>
      <c r="L352" s="3">
        <f t="shared" si="28"/>
        <v>0</v>
      </c>
      <c r="N352" s="11" t="s">
        <v>26</v>
      </c>
      <c r="O352" s="2">
        <v>-2.0099999999999998</v>
      </c>
      <c r="P352">
        <v>-0.71</v>
      </c>
      <c r="Q352">
        <v>-0.75</v>
      </c>
      <c r="R352" s="3">
        <f t="shared" si="29"/>
        <v>-1.1566666666666665</v>
      </c>
      <c r="S352">
        <f t="shared" si="30"/>
        <v>2.3133333333333863E-2</v>
      </c>
      <c r="T352" s="11" t="s">
        <v>26</v>
      </c>
    </row>
    <row r="353" spans="2:20" x14ac:dyDescent="0.3">
      <c r="B353">
        <v>7</v>
      </c>
      <c r="C353" s="2">
        <v>0.01</v>
      </c>
      <c r="D353">
        <v>0</v>
      </c>
      <c r="E353">
        <v>0</v>
      </c>
      <c r="F353" s="3">
        <f t="shared" si="27"/>
        <v>3.3333333333333335E-3</v>
      </c>
      <c r="H353" s="11" t="s">
        <v>26</v>
      </c>
      <c r="I353" s="2">
        <v>0</v>
      </c>
      <c r="J353">
        <v>0</v>
      </c>
      <c r="K353">
        <v>0</v>
      </c>
      <c r="L353" s="3">
        <f t="shared" si="28"/>
        <v>0</v>
      </c>
      <c r="N353" s="11" t="s">
        <v>26</v>
      </c>
      <c r="O353" s="2">
        <v>-2.0099999999999998</v>
      </c>
      <c r="P353">
        <v>-0.69</v>
      </c>
      <c r="Q353">
        <v>-0.72</v>
      </c>
      <c r="R353" s="3">
        <f t="shared" si="29"/>
        <v>-1.1399999999999999</v>
      </c>
      <c r="S353">
        <f t="shared" si="30"/>
        <v>2.2799999999999512E-2</v>
      </c>
      <c r="T353" s="11" t="s">
        <v>26</v>
      </c>
    </row>
    <row r="354" spans="2:20" x14ac:dyDescent="0.3">
      <c r="B354">
        <v>7.02</v>
      </c>
      <c r="C354" s="2">
        <v>0</v>
      </c>
      <c r="D354">
        <v>0</v>
      </c>
      <c r="E354">
        <v>0</v>
      </c>
      <c r="F354" s="3">
        <f t="shared" si="27"/>
        <v>0</v>
      </c>
      <c r="H354" s="11" t="s">
        <v>26</v>
      </c>
      <c r="I354" s="2">
        <v>0</v>
      </c>
      <c r="J354">
        <v>0</v>
      </c>
      <c r="K354">
        <v>0.01</v>
      </c>
      <c r="L354" s="3">
        <f t="shared" si="28"/>
        <v>3.3333333333333335E-3</v>
      </c>
      <c r="N354" s="11" t="s">
        <v>26</v>
      </c>
      <c r="O354" s="2">
        <v>-2</v>
      </c>
      <c r="P354">
        <v>-0.67</v>
      </c>
      <c r="Q354">
        <v>-0.71</v>
      </c>
      <c r="R354" s="3">
        <f t="shared" si="29"/>
        <v>-1.1266666666666667</v>
      </c>
      <c r="S354">
        <f t="shared" si="30"/>
        <v>2.2533333333332854E-2</v>
      </c>
      <c r="T354" s="11" t="s">
        <v>26</v>
      </c>
    </row>
    <row r="355" spans="2:20" x14ac:dyDescent="0.3">
      <c r="B355">
        <v>7.04</v>
      </c>
      <c r="C355" s="2">
        <v>0.01</v>
      </c>
      <c r="D355">
        <v>0.01</v>
      </c>
      <c r="E355">
        <v>-0.01</v>
      </c>
      <c r="F355" s="3">
        <f t="shared" si="27"/>
        <v>3.3333333333333335E-3</v>
      </c>
      <c r="H355" s="11" t="s">
        <v>26</v>
      </c>
      <c r="I355" s="2">
        <v>0</v>
      </c>
      <c r="J355">
        <v>0</v>
      </c>
      <c r="K355">
        <v>0</v>
      </c>
      <c r="L355" s="3">
        <f t="shared" si="28"/>
        <v>0</v>
      </c>
      <c r="N355" s="11" t="s">
        <v>26</v>
      </c>
      <c r="O355" s="2">
        <v>-1.98</v>
      </c>
      <c r="P355">
        <v>-0.66</v>
      </c>
      <c r="Q355">
        <v>-0.7</v>
      </c>
      <c r="R355" s="3">
        <f t="shared" si="29"/>
        <v>-1.1133333333333333</v>
      </c>
      <c r="S355">
        <f t="shared" si="30"/>
        <v>2.2266666666667181E-2</v>
      </c>
      <c r="T355" s="11" t="s">
        <v>26</v>
      </c>
    </row>
    <row r="356" spans="2:20" x14ac:dyDescent="0.3">
      <c r="B356">
        <v>7.06</v>
      </c>
      <c r="C356" s="2">
        <v>0.01</v>
      </c>
      <c r="D356">
        <v>0</v>
      </c>
      <c r="E356">
        <v>0</v>
      </c>
      <c r="F356" s="3">
        <f t="shared" si="27"/>
        <v>3.3333333333333335E-3</v>
      </c>
      <c r="H356" s="11" t="s">
        <v>26</v>
      </c>
      <c r="I356" s="2">
        <v>0</v>
      </c>
      <c r="J356">
        <v>0</v>
      </c>
      <c r="K356">
        <v>0</v>
      </c>
      <c r="L356" s="3">
        <f t="shared" si="28"/>
        <v>0</v>
      </c>
      <c r="N356" s="11" t="s">
        <v>26</v>
      </c>
      <c r="O356" s="2">
        <v>-1.97</v>
      </c>
      <c r="P356">
        <v>-0.64</v>
      </c>
      <c r="Q356">
        <v>-0.68</v>
      </c>
      <c r="R356" s="3">
        <f t="shared" si="29"/>
        <v>-1.0966666666666667</v>
      </c>
      <c r="S356">
        <f t="shared" si="30"/>
        <v>2.1933333333332868E-2</v>
      </c>
      <c r="T356" s="11" t="s">
        <v>26</v>
      </c>
    </row>
    <row r="357" spans="2:20" x14ac:dyDescent="0.3">
      <c r="B357">
        <v>7.08</v>
      </c>
      <c r="C357" s="2">
        <v>0.01</v>
      </c>
      <c r="D357">
        <v>0</v>
      </c>
      <c r="E357">
        <v>-0.01</v>
      </c>
      <c r="F357" s="3">
        <f t="shared" si="27"/>
        <v>0</v>
      </c>
      <c r="H357" s="11" t="s">
        <v>26</v>
      </c>
      <c r="I357" s="2">
        <v>0</v>
      </c>
      <c r="J357">
        <v>0</v>
      </c>
      <c r="K357">
        <v>0.01</v>
      </c>
      <c r="L357" s="3">
        <f t="shared" si="28"/>
        <v>3.3333333333333335E-3</v>
      </c>
      <c r="N357" s="11" t="s">
        <v>26</v>
      </c>
      <c r="O357" s="2">
        <v>-1.96</v>
      </c>
      <c r="P357">
        <v>-0.61</v>
      </c>
      <c r="Q357">
        <v>-0.66</v>
      </c>
      <c r="R357" s="3">
        <f t="shared" si="29"/>
        <v>-1.0766666666666667</v>
      </c>
      <c r="S357">
        <f t="shared" si="30"/>
        <v>2.1533333333333831E-2</v>
      </c>
      <c r="T357" s="11" t="s">
        <v>26</v>
      </c>
    </row>
    <row r="358" spans="2:20" x14ac:dyDescent="0.3">
      <c r="B358">
        <v>7.1</v>
      </c>
      <c r="C358" s="2">
        <v>0</v>
      </c>
      <c r="D358">
        <v>0</v>
      </c>
      <c r="E358">
        <v>0</v>
      </c>
      <c r="F358" s="3">
        <f t="shared" si="27"/>
        <v>0</v>
      </c>
      <c r="H358" s="11" t="s">
        <v>26</v>
      </c>
      <c r="I358" s="2">
        <v>0.01</v>
      </c>
      <c r="J358">
        <v>0</v>
      </c>
      <c r="K358">
        <v>0</v>
      </c>
      <c r="L358" s="3">
        <f t="shared" si="28"/>
        <v>3.3333333333333335E-3</v>
      </c>
      <c r="N358" s="11" t="s">
        <v>26</v>
      </c>
      <c r="O358" s="2">
        <v>-1.95</v>
      </c>
      <c r="P358">
        <v>-0.59</v>
      </c>
      <c r="Q358">
        <v>-0.65</v>
      </c>
      <c r="R358" s="3">
        <f t="shared" si="29"/>
        <v>-1.0633333333333332</v>
      </c>
      <c r="S358">
        <f t="shared" si="30"/>
        <v>2.1266666666666212E-2</v>
      </c>
      <c r="T358" s="11" t="s">
        <v>26</v>
      </c>
    </row>
    <row r="359" spans="2:20" x14ac:dyDescent="0.3">
      <c r="B359">
        <v>7.12</v>
      </c>
      <c r="C359" s="2">
        <v>0</v>
      </c>
      <c r="D359">
        <v>0</v>
      </c>
      <c r="E359">
        <v>0</v>
      </c>
      <c r="F359" s="3">
        <f t="shared" si="27"/>
        <v>0</v>
      </c>
      <c r="H359" s="11" t="s">
        <v>26</v>
      </c>
      <c r="I359" s="2">
        <v>0</v>
      </c>
      <c r="J359">
        <v>0</v>
      </c>
      <c r="K359">
        <v>0</v>
      </c>
      <c r="L359" s="3">
        <f t="shared" si="28"/>
        <v>0</v>
      </c>
      <c r="N359" s="11" t="s">
        <v>26</v>
      </c>
      <c r="O359" s="2">
        <v>-1.95</v>
      </c>
      <c r="P359">
        <v>-0.56999999999999995</v>
      </c>
      <c r="Q359">
        <v>-0.62</v>
      </c>
      <c r="R359" s="3">
        <f t="shared" si="29"/>
        <v>-1.0466666666666666</v>
      </c>
      <c r="S359">
        <f t="shared" si="30"/>
        <v>2.0933333333333817E-2</v>
      </c>
      <c r="T359" s="11" t="s">
        <v>26</v>
      </c>
    </row>
    <row r="360" spans="2:20" x14ac:dyDescent="0.3">
      <c r="B360">
        <v>7.14</v>
      </c>
      <c r="C360" s="2">
        <v>0.01</v>
      </c>
      <c r="D360">
        <v>0</v>
      </c>
      <c r="E360">
        <v>0</v>
      </c>
      <c r="F360" s="3">
        <f t="shared" si="27"/>
        <v>3.3333333333333335E-3</v>
      </c>
      <c r="H360" s="11" t="s">
        <v>26</v>
      </c>
      <c r="I360" s="2">
        <v>0</v>
      </c>
      <c r="J360">
        <v>0</v>
      </c>
      <c r="K360">
        <v>0.01</v>
      </c>
      <c r="L360" s="3">
        <f t="shared" si="28"/>
        <v>3.3333333333333335E-3</v>
      </c>
      <c r="N360" s="11" t="s">
        <v>26</v>
      </c>
      <c r="O360" s="2">
        <v>-1.93</v>
      </c>
      <c r="P360">
        <v>-0.56000000000000005</v>
      </c>
      <c r="Q360">
        <v>-0.56999999999999995</v>
      </c>
      <c r="R360" s="3">
        <f t="shared" si="29"/>
        <v>-1.02</v>
      </c>
      <c r="S360">
        <f t="shared" si="30"/>
        <v>2.0399999999999564E-2</v>
      </c>
      <c r="T360" s="11" t="s">
        <v>26</v>
      </c>
    </row>
    <row r="361" spans="2:20" x14ac:dyDescent="0.3">
      <c r="B361">
        <v>7.16</v>
      </c>
      <c r="C361" s="2">
        <v>0</v>
      </c>
      <c r="D361">
        <v>0</v>
      </c>
      <c r="E361">
        <v>-0.01</v>
      </c>
      <c r="F361" s="3">
        <f t="shared" si="27"/>
        <v>-3.3333333333333335E-3</v>
      </c>
      <c r="H361" s="11" t="s">
        <v>26</v>
      </c>
      <c r="I361" s="2">
        <v>0</v>
      </c>
      <c r="J361">
        <v>0</v>
      </c>
      <c r="K361">
        <v>0</v>
      </c>
      <c r="L361" s="3">
        <f t="shared" si="28"/>
        <v>0</v>
      </c>
      <c r="N361" s="11" t="s">
        <v>26</v>
      </c>
      <c r="O361" s="2">
        <v>-1.93</v>
      </c>
      <c r="P361">
        <v>-0.54</v>
      </c>
      <c r="Q361">
        <v>-0.55000000000000004</v>
      </c>
      <c r="R361" s="3">
        <f t="shared" si="29"/>
        <v>-1.0066666666666666</v>
      </c>
      <c r="S361">
        <f t="shared" si="30"/>
        <v>2.0133333333333798E-2</v>
      </c>
      <c r="T361" s="11" t="s">
        <v>26</v>
      </c>
    </row>
    <row r="362" spans="2:20" x14ac:dyDescent="0.3">
      <c r="B362">
        <v>7.18</v>
      </c>
      <c r="C362" s="2">
        <v>0</v>
      </c>
      <c r="D362">
        <v>0</v>
      </c>
      <c r="E362">
        <v>0</v>
      </c>
      <c r="F362" s="3">
        <f t="shared" si="27"/>
        <v>0</v>
      </c>
      <c r="H362" s="11" t="s">
        <v>26</v>
      </c>
      <c r="I362" s="2">
        <v>0</v>
      </c>
      <c r="J362">
        <v>0</v>
      </c>
      <c r="K362">
        <v>0</v>
      </c>
      <c r="L362" s="3">
        <f t="shared" si="28"/>
        <v>0</v>
      </c>
      <c r="N362" s="11" t="s">
        <v>26</v>
      </c>
      <c r="O362" s="2">
        <v>-1.91</v>
      </c>
      <c r="P362">
        <v>-0.53</v>
      </c>
      <c r="Q362">
        <v>-0.54</v>
      </c>
      <c r="R362" s="3">
        <f t="shared" si="29"/>
        <v>-0.99333333333333329</v>
      </c>
      <c r="S362">
        <f t="shared" si="30"/>
        <v>1.9866666666666241E-2</v>
      </c>
      <c r="T362" s="11" t="s">
        <v>26</v>
      </c>
    </row>
    <row r="363" spans="2:20" x14ac:dyDescent="0.3">
      <c r="B363">
        <v>7.2</v>
      </c>
      <c r="C363" s="2">
        <v>0.01</v>
      </c>
      <c r="D363">
        <v>0</v>
      </c>
      <c r="E363">
        <v>0</v>
      </c>
      <c r="F363" s="3">
        <f t="shared" si="27"/>
        <v>3.3333333333333335E-3</v>
      </c>
      <c r="H363" s="11" t="s">
        <v>26</v>
      </c>
      <c r="I363" s="2">
        <v>0</v>
      </c>
      <c r="J363">
        <v>0</v>
      </c>
      <c r="K363">
        <v>0.01</v>
      </c>
      <c r="L363" s="3">
        <f t="shared" si="28"/>
        <v>3.3333333333333335E-3</v>
      </c>
      <c r="N363" s="11" t="s">
        <v>26</v>
      </c>
      <c r="O363" s="2">
        <v>-1.91</v>
      </c>
      <c r="P363">
        <v>-0.51</v>
      </c>
      <c r="Q363">
        <v>-0.52</v>
      </c>
      <c r="R363" s="3">
        <f t="shared" si="29"/>
        <v>-0.98</v>
      </c>
      <c r="S363">
        <f t="shared" si="30"/>
        <v>1.9600000000000454E-2</v>
      </c>
      <c r="T363" s="11" t="s">
        <v>26</v>
      </c>
    </row>
    <row r="364" spans="2:20" x14ac:dyDescent="0.3">
      <c r="B364">
        <v>7.22</v>
      </c>
      <c r="C364" s="2">
        <v>0</v>
      </c>
      <c r="D364">
        <v>0</v>
      </c>
      <c r="E364">
        <v>0</v>
      </c>
      <c r="F364" s="3">
        <f t="shared" si="27"/>
        <v>0</v>
      </c>
      <c r="H364" s="11" t="s">
        <v>26</v>
      </c>
      <c r="I364" s="2">
        <v>0</v>
      </c>
      <c r="J364">
        <v>-0.01</v>
      </c>
      <c r="K364">
        <v>0</v>
      </c>
      <c r="L364" s="3">
        <f t="shared" si="28"/>
        <v>-3.3333333333333335E-3</v>
      </c>
      <c r="N364" s="11" t="s">
        <v>26</v>
      </c>
      <c r="O364" s="2">
        <v>-1.9</v>
      </c>
      <c r="P364">
        <v>-0.47</v>
      </c>
      <c r="Q364">
        <v>-0.51</v>
      </c>
      <c r="R364" s="3">
        <f t="shared" si="29"/>
        <v>-0.96</v>
      </c>
      <c r="S364">
        <f t="shared" si="30"/>
        <v>1.9199999999999589E-2</v>
      </c>
      <c r="T364" s="11" t="s">
        <v>26</v>
      </c>
    </row>
    <row r="365" spans="2:20" x14ac:dyDescent="0.3">
      <c r="B365">
        <v>7.24</v>
      </c>
      <c r="C365" s="2">
        <v>0</v>
      </c>
      <c r="D365">
        <v>0</v>
      </c>
      <c r="E365">
        <v>0</v>
      </c>
      <c r="F365" s="3">
        <f t="shared" si="27"/>
        <v>0</v>
      </c>
      <c r="H365" s="11" t="s">
        <v>26</v>
      </c>
      <c r="I365" s="2">
        <v>0</v>
      </c>
      <c r="J365">
        <v>0</v>
      </c>
      <c r="K365">
        <v>0</v>
      </c>
      <c r="L365" s="3">
        <f t="shared" si="28"/>
        <v>0</v>
      </c>
      <c r="N365" s="11" t="s">
        <v>26</v>
      </c>
      <c r="O365" s="2">
        <v>-1.89</v>
      </c>
      <c r="P365">
        <v>-0.41</v>
      </c>
      <c r="Q365">
        <v>-0.5</v>
      </c>
      <c r="R365" s="3">
        <f t="shared" si="29"/>
        <v>-0.93333333333333324</v>
      </c>
      <c r="S365">
        <f t="shared" si="30"/>
        <v>1.8666666666667095E-2</v>
      </c>
      <c r="T365" s="11" t="s">
        <v>26</v>
      </c>
    </row>
    <row r="366" spans="2:20" x14ac:dyDescent="0.3">
      <c r="B366">
        <v>7.26</v>
      </c>
      <c r="C366" s="2">
        <v>0</v>
      </c>
      <c r="D366">
        <v>0</v>
      </c>
      <c r="E366">
        <v>0</v>
      </c>
      <c r="F366" s="3">
        <f t="shared" si="27"/>
        <v>0</v>
      </c>
      <c r="H366" s="11" t="s">
        <v>26</v>
      </c>
      <c r="I366" s="2">
        <v>0</v>
      </c>
      <c r="J366">
        <v>0</v>
      </c>
      <c r="K366">
        <v>0.01</v>
      </c>
      <c r="L366" s="3">
        <f t="shared" si="28"/>
        <v>3.3333333333333335E-3</v>
      </c>
      <c r="N366" s="11" t="s">
        <v>26</v>
      </c>
      <c r="O366" s="2">
        <v>-1.89</v>
      </c>
      <c r="P366">
        <v>-0.39</v>
      </c>
      <c r="Q366">
        <v>-0.47</v>
      </c>
      <c r="R366" s="3">
        <f t="shared" si="29"/>
        <v>-0.91666666666666663</v>
      </c>
      <c r="S366">
        <f t="shared" si="30"/>
        <v>1.8333333333332941E-2</v>
      </c>
      <c r="T366" s="11" t="s">
        <v>26</v>
      </c>
    </row>
    <row r="367" spans="2:20" x14ac:dyDescent="0.3">
      <c r="B367">
        <v>7.28</v>
      </c>
      <c r="C367" s="2">
        <v>0</v>
      </c>
      <c r="D367">
        <v>0.01</v>
      </c>
      <c r="E367">
        <v>0</v>
      </c>
      <c r="F367" s="3">
        <f t="shared" si="27"/>
        <v>3.3333333333333335E-3</v>
      </c>
      <c r="H367" s="11" t="s">
        <v>26</v>
      </c>
      <c r="I367" s="2">
        <v>0</v>
      </c>
      <c r="J367">
        <v>0</v>
      </c>
      <c r="K367">
        <v>0</v>
      </c>
      <c r="L367" s="3">
        <f t="shared" si="28"/>
        <v>0</v>
      </c>
      <c r="N367" s="11" t="s">
        <v>26</v>
      </c>
      <c r="O367" s="2">
        <v>-1.88</v>
      </c>
      <c r="P367">
        <v>-0.36</v>
      </c>
      <c r="Q367">
        <v>-0.45</v>
      </c>
      <c r="R367" s="3">
        <f t="shared" si="29"/>
        <v>-0.89666666666666661</v>
      </c>
      <c r="S367">
        <f t="shared" si="30"/>
        <v>1.7933333333333745E-2</v>
      </c>
      <c r="T367" s="11" t="s">
        <v>26</v>
      </c>
    </row>
    <row r="368" spans="2:20" x14ac:dyDescent="0.3">
      <c r="B368">
        <v>7.3</v>
      </c>
      <c r="C368" s="2">
        <v>0.01</v>
      </c>
      <c r="D368">
        <v>0</v>
      </c>
      <c r="E368">
        <v>0</v>
      </c>
      <c r="F368" s="3">
        <f t="shared" si="27"/>
        <v>3.3333333333333335E-3</v>
      </c>
      <c r="H368" s="11" t="s">
        <v>26</v>
      </c>
      <c r="I368" s="2">
        <v>0</v>
      </c>
      <c r="J368">
        <v>0</v>
      </c>
      <c r="K368">
        <v>0</v>
      </c>
      <c r="L368" s="3">
        <f t="shared" si="28"/>
        <v>0</v>
      </c>
      <c r="N368" s="11" t="s">
        <v>26</v>
      </c>
      <c r="O368" s="2">
        <v>-1.87</v>
      </c>
      <c r="P368">
        <v>-0.35</v>
      </c>
      <c r="Q368">
        <v>-0.44</v>
      </c>
      <c r="R368" s="3">
        <f t="shared" si="29"/>
        <v>-0.88666666666666671</v>
      </c>
      <c r="S368">
        <f t="shared" si="30"/>
        <v>1.7733333333332955E-2</v>
      </c>
      <c r="T368" s="11" t="s">
        <v>26</v>
      </c>
    </row>
    <row r="369" spans="2:20" x14ac:dyDescent="0.3">
      <c r="B369">
        <v>7.32</v>
      </c>
      <c r="C369" s="2">
        <v>0</v>
      </c>
      <c r="D369">
        <v>0</v>
      </c>
      <c r="E369">
        <v>0</v>
      </c>
      <c r="F369" s="3">
        <f t="shared" si="27"/>
        <v>0</v>
      </c>
      <c r="H369" s="11" t="s">
        <v>26</v>
      </c>
      <c r="I369" s="2">
        <v>0</v>
      </c>
      <c r="J369">
        <v>0</v>
      </c>
      <c r="K369">
        <v>0.01</v>
      </c>
      <c r="L369" s="3">
        <f t="shared" si="28"/>
        <v>3.3333333333333335E-3</v>
      </c>
      <c r="N369" s="11" t="s">
        <v>26</v>
      </c>
      <c r="O369" s="2">
        <v>-1.87</v>
      </c>
      <c r="P369">
        <v>-0.32</v>
      </c>
      <c r="Q369">
        <v>-0.41</v>
      </c>
      <c r="R369" s="3">
        <f t="shared" si="29"/>
        <v>-0.8666666666666667</v>
      </c>
      <c r="S369">
        <f t="shared" si="30"/>
        <v>1.7333333333333735E-2</v>
      </c>
      <c r="T369" s="11" t="s">
        <v>26</v>
      </c>
    </row>
    <row r="370" spans="2:20" x14ac:dyDescent="0.3">
      <c r="B370">
        <v>7.34</v>
      </c>
      <c r="C370" s="2">
        <v>0.01</v>
      </c>
      <c r="D370">
        <v>0</v>
      </c>
      <c r="E370">
        <v>-0.01</v>
      </c>
      <c r="F370" s="3">
        <f t="shared" si="27"/>
        <v>0</v>
      </c>
      <c r="H370" s="11" t="s">
        <v>26</v>
      </c>
      <c r="I370" s="2">
        <v>0</v>
      </c>
      <c r="J370">
        <v>0</v>
      </c>
      <c r="K370">
        <v>0</v>
      </c>
      <c r="L370" s="3">
        <f t="shared" si="28"/>
        <v>0</v>
      </c>
      <c r="N370" s="11" t="s">
        <v>26</v>
      </c>
      <c r="O370" s="2">
        <v>-1.86</v>
      </c>
      <c r="P370">
        <v>-0.28000000000000003</v>
      </c>
      <c r="Q370">
        <v>-0.4</v>
      </c>
      <c r="R370" s="3">
        <f t="shared" si="29"/>
        <v>-0.84666666666666668</v>
      </c>
      <c r="S370">
        <f t="shared" si="30"/>
        <v>1.6933333333332974E-2</v>
      </c>
      <c r="T370" s="11" t="s">
        <v>26</v>
      </c>
    </row>
    <row r="371" spans="2:20" x14ac:dyDescent="0.3">
      <c r="B371">
        <v>7.36</v>
      </c>
      <c r="C371" s="2">
        <v>0</v>
      </c>
      <c r="D371">
        <v>0</v>
      </c>
      <c r="E371">
        <v>0</v>
      </c>
      <c r="F371" s="3">
        <f t="shared" si="27"/>
        <v>0</v>
      </c>
      <c r="H371" s="11" t="s">
        <v>26</v>
      </c>
      <c r="I371" s="2">
        <v>0</v>
      </c>
      <c r="J371">
        <v>0</v>
      </c>
      <c r="K371">
        <v>0</v>
      </c>
      <c r="L371" s="3">
        <f t="shared" si="28"/>
        <v>0</v>
      </c>
      <c r="N371" s="11" t="s">
        <v>26</v>
      </c>
      <c r="O371" s="2">
        <v>-1.85</v>
      </c>
      <c r="P371">
        <v>-0.22</v>
      </c>
      <c r="Q371">
        <v>-0.39</v>
      </c>
      <c r="R371" s="3">
        <f t="shared" si="29"/>
        <v>-0.82000000000000017</v>
      </c>
      <c r="S371">
        <f t="shared" si="30"/>
        <v>1.6400000000000383E-2</v>
      </c>
      <c r="T371" s="11" t="s">
        <v>26</v>
      </c>
    </row>
    <row r="372" spans="2:20" x14ac:dyDescent="0.3">
      <c r="B372">
        <v>7.38</v>
      </c>
      <c r="C372" s="2">
        <v>0</v>
      </c>
      <c r="D372">
        <v>0</v>
      </c>
      <c r="E372">
        <v>0</v>
      </c>
      <c r="F372" s="3">
        <f t="shared" si="27"/>
        <v>0</v>
      </c>
      <c r="H372" s="11" t="s">
        <v>26</v>
      </c>
      <c r="I372" s="2">
        <v>-0.01</v>
      </c>
      <c r="J372">
        <v>0</v>
      </c>
      <c r="K372">
        <v>0</v>
      </c>
      <c r="L372" s="3">
        <f t="shared" si="28"/>
        <v>-3.3333333333333335E-3</v>
      </c>
      <c r="N372" s="11" t="s">
        <v>26</v>
      </c>
      <c r="O372" s="2">
        <v>-1.85</v>
      </c>
      <c r="P372">
        <v>-0.17</v>
      </c>
      <c r="Q372">
        <v>-0.36</v>
      </c>
      <c r="R372" s="3">
        <f t="shared" si="29"/>
        <v>-0.79333333333333333</v>
      </c>
      <c r="S372">
        <f t="shared" si="30"/>
        <v>1.5866666666666328E-2</v>
      </c>
      <c r="T372" s="11" t="s">
        <v>26</v>
      </c>
    </row>
    <row r="373" spans="2:20" x14ac:dyDescent="0.3">
      <c r="B373">
        <v>7.4</v>
      </c>
      <c r="C373" s="2">
        <v>0.01</v>
      </c>
      <c r="D373">
        <v>0</v>
      </c>
      <c r="E373">
        <v>0</v>
      </c>
      <c r="F373" s="3">
        <f t="shared" si="27"/>
        <v>3.3333333333333335E-3</v>
      </c>
      <c r="H373" s="11" t="s">
        <v>26</v>
      </c>
      <c r="I373" s="2">
        <v>0.01</v>
      </c>
      <c r="J373">
        <v>0.01</v>
      </c>
      <c r="K373">
        <v>0.01</v>
      </c>
      <c r="L373" s="3">
        <f t="shared" si="28"/>
        <v>0.01</v>
      </c>
      <c r="N373" s="11" t="s">
        <v>26</v>
      </c>
      <c r="O373" s="2">
        <v>-1.84</v>
      </c>
      <c r="P373">
        <v>-0.15</v>
      </c>
      <c r="Q373">
        <v>-0.36</v>
      </c>
      <c r="R373" s="3">
        <f t="shared" si="29"/>
        <v>-0.78333333333333333</v>
      </c>
      <c r="S373">
        <f t="shared" si="30"/>
        <v>1.566666666666703E-2</v>
      </c>
      <c r="T373" s="11" t="s">
        <v>26</v>
      </c>
    </row>
    <row r="374" spans="2:20" x14ac:dyDescent="0.3">
      <c r="B374">
        <v>7.42</v>
      </c>
      <c r="C374" s="2">
        <v>0</v>
      </c>
      <c r="D374">
        <v>0</v>
      </c>
      <c r="E374">
        <v>0</v>
      </c>
      <c r="F374" s="3">
        <f t="shared" si="27"/>
        <v>0</v>
      </c>
      <c r="H374" s="11" t="s">
        <v>26</v>
      </c>
      <c r="I374" s="2">
        <v>0</v>
      </c>
      <c r="J374">
        <v>-0.01</v>
      </c>
      <c r="K374">
        <v>-0.01</v>
      </c>
      <c r="L374" s="3">
        <f t="shared" si="28"/>
        <v>-6.6666666666666671E-3</v>
      </c>
      <c r="N374" s="11" t="s">
        <v>26</v>
      </c>
      <c r="O374" s="2">
        <v>-1.83</v>
      </c>
      <c r="P374">
        <v>-0.13</v>
      </c>
      <c r="Q374">
        <v>-0.35</v>
      </c>
      <c r="R374" s="3">
        <f t="shared" si="29"/>
        <v>-0.77</v>
      </c>
      <c r="S374">
        <f t="shared" si="30"/>
        <v>1.5399999999999673E-2</v>
      </c>
      <c r="T374" s="11" t="s">
        <v>26</v>
      </c>
    </row>
    <row r="375" spans="2:20" x14ac:dyDescent="0.3">
      <c r="B375">
        <v>7.44</v>
      </c>
      <c r="C375" s="2">
        <v>0.01</v>
      </c>
      <c r="D375">
        <v>0</v>
      </c>
      <c r="E375">
        <v>0</v>
      </c>
      <c r="F375" s="3">
        <f t="shared" si="27"/>
        <v>3.3333333333333335E-3</v>
      </c>
      <c r="H375" s="11" t="s">
        <v>26</v>
      </c>
      <c r="I375" s="2">
        <v>0</v>
      </c>
      <c r="J375">
        <v>0.01</v>
      </c>
      <c r="K375">
        <v>0.01</v>
      </c>
      <c r="L375" s="3">
        <f t="shared" si="28"/>
        <v>6.6666666666666671E-3</v>
      </c>
      <c r="N375" s="11" t="s">
        <v>26</v>
      </c>
      <c r="O375" s="2">
        <v>-1.82</v>
      </c>
      <c r="P375">
        <v>-0.12</v>
      </c>
      <c r="Q375">
        <v>-0.31</v>
      </c>
      <c r="R375" s="3">
        <f t="shared" si="29"/>
        <v>-0.75</v>
      </c>
      <c r="S375">
        <f t="shared" si="30"/>
        <v>1.5000000000000346E-2</v>
      </c>
      <c r="T375" s="11" t="s">
        <v>26</v>
      </c>
    </row>
    <row r="376" spans="2:20" x14ac:dyDescent="0.3">
      <c r="B376">
        <v>7.46</v>
      </c>
      <c r="C376" s="2">
        <v>0</v>
      </c>
      <c r="D376">
        <v>0</v>
      </c>
      <c r="E376">
        <v>0</v>
      </c>
      <c r="F376" s="3">
        <f t="shared" si="27"/>
        <v>0</v>
      </c>
      <c r="H376" s="11" t="s">
        <v>26</v>
      </c>
      <c r="I376" s="2">
        <v>0</v>
      </c>
      <c r="J376">
        <v>0</v>
      </c>
      <c r="K376">
        <v>0.01</v>
      </c>
      <c r="L376" s="3">
        <f t="shared" si="28"/>
        <v>3.3333333333333335E-3</v>
      </c>
      <c r="N376" s="11" t="s">
        <v>26</v>
      </c>
      <c r="O376" s="2">
        <v>-1.81</v>
      </c>
      <c r="P376">
        <v>-0.11</v>
      </c>
      <c r="Q376">
        <v>-0.28999999999999998</v>
      </c>
      <c r="R376" s="3">
        <f t="shared" si="29"/>
        <v>-0.73666666666666669</v>
      </c>
      <c r="S376">
        <f t="shared" si="30"/>
        <v>1.473333333333302E-2</v>
      </c>
      <c r="T376" s="11" t="s">
        <v>26</v>
      </c>
    </row>
    <row r="377" spans="2:20" x14ac:dyDescent="0.3">
      <c r="B377">
        <v>7.48</v>
      </c>
      <c r="C377" s="2">
        <v>0.01</v>
      </c>
      <c r="D377">
        <v>0</v>
      </c>
      <c r="E377">
        <v>0</v>
      </c>
      <c r="F377" s="3">
        <f t="shared" si="27"/>
        <v>3.3333333333333335E-3</v>
      </c>
      <c r="H377" s="11" t="s">
        <v>26</v>
      </c>
      <c r="I377" s="2">
        <v>0</v>
      </c>
      <c r="J377">
        <v>0</v>
      </c>
      <c r="K377">
        <v>0</v>
      </c>
      <c r="L377" s="3">
        <f t="shared" si="28"/>
        <v>0</v>
      </c>
      <c r="N377" s="11" t="s">
        <v>26</v>
      </c>
      <c r="O377" s="2">
        <v>-1.79</v>
      </c>
      <c r="P377">
        <v>-0.08</v>
      </c>
      <c r="Q377">
        <v>-0.28999999999999998</v>
      </c>
      <c r="R377" s="3">
        <f t="shared" si="29"/>
        <v>-0.72000000000000008</v>
      </c>
      <c r="S377">
        <f t="shared" si="30"/>
        <v>1.4400000000000334E-2</v>
      </c>
      <c r="T377" s="11" t="s">
        <v>26</v>
      </c>
    </row>
    <row r="378" spans="2:20" x14ac:dyDescent="0.3">
      <c r="B378">
        <v>7.5</v>
      </c>
      <c r="C378" s="2">
        <v>0</v>
      </c>
      <c r="D378">
        <v>0</v>
      </c>
      <c r="E378">
        <v>0</v>
      </c>
      <c r="F378" s="3">
        <f t="shared" si="27"/>
        <v>0</v>
      </c>
      <c r="H378" s="11" t="s">
        <v>26</v>
      </c>
      <c r="I378" s="2">
        <v>0</v>
      </c>
      <c r="J378">
        <v>0</v>
      </c>
      <c r="K378">
        <v>0.01</v>
      </c>
      <c r="L378" s="3">
        <f t="shared" si="28"/>
        <v>3.3333333333333335E-3</v>
      </c>
      <c r="N378" s="11" t="s">
        <v>26</v>
      </c>
      <c r="O378" s="2">
        <v>-1.79</v>
      </c>
      <c r="P378">
        <v>-7.0000000000000007E-2</v>
      </c>
      <c r="Q378">
        <v>-0.27</v>
      </c>
      <c r="R378" s="3">
        <f t="shared" si="29"/>
        <v>-0.71</v>
      </c>
      <c r="S378">
        <f t="shared" si="30"/>
        <v>1.4199999999999697E-2</v>
      </c>
      <c r="T378" s="11" t="s">
        <v>26</v>
      </c>
    </row>
    <row r="379" spans="2:20" x14ac:dyDescent="0.3">
      <c r="B379">
        <v>7.52</v>
      </c>
      <c r="C379" s="2">
        <v>0.01</v>
      </c>
      <c r="D379">
        <v>0</v>
      </c>
      <c r="E379">
        <v>-0.01</v>
      </c>
      <c r="F379" s="3">
        <f t="shared" si="27"/>
        <v>0</v>
      </c>
      <c r="H379" s="11" t="s">
        <v>26</v>
      </c>
      <c r="I379" s="2">
        <v>0</v>
      </c>
      <c r="J379">
        <v>0</v>
      </c>
      <c r="K379">
        <v>0</v>
      </c>
      <c r="L379" s="3">
        <f t="shared" si="28"/>
        <v>0</v>
      </c>
      <c r="N379" s="11" t="s">
        <v>26</v>
      </c>
      <c r="O379" s="2">
        <v>-1.78</v>
      </c>
      <c r="P379">
        <v>-7.0000000000000007E-2</v>
      </c>
      <c r="Q379">
        <v>-0.27</v>
      </c>
      <c r="R379" s="3">
        <f t="shared" si="29"/>
        <v>-0.70666666666666667</v>
      </c>
      <c r="S379">
        <f t="shared" si="30"/>
        <v>1.4133333333333033E-2</v>
      </c>
      <c r="T379" s="11" t="s">
        <v>26</v>
      </c>
    </row>
    <row r="380" spans="2:20" x14ac:dyDescent="0.3">
      <c r="B380">
        <v>7.54</v>
      </c>
      <c r="C380" s="2">
        <v>0</v>
      </c>
      <c r="D380">
        <v>0</v>
      </c>
      <c r="E380">
        <v>0</v>
      </c>
      <c r="F380" s="3">
        <f t="shared" si="27"/>
        <v>0</v>
      </c>
      <c r="H380" s="11" t="s">
        <v>26</v>
      </c>
      <c r="I380" s="2">
        <v>0</v>
      </c>
      <c r="J380">
        <v>0</v>
      </c>
      <c r="K380">
        <v>0</v>
      </c>
      <c r="L380" s="3">
        <f t="shared" si="28"/>
        <v>0</v>
      </c>
      <c r="N380" s="11" t="s">
        <v>26</v>
      </c>
      <c r="O380" s="2">
        <v>-1.76</v>
      </c>
      <c r="P380">
        <v>-0.06</v>
      </c>
      <c r="Q380">
        <v>-0.27</v>
      </c>
      <c r="R380" s="3">
        <f t="shared" si="29"/>
        <v>-0.69666666666666666</v>
      </c>
      <c r="S380">
        <f t="shared" si="30"/>
        <v>1.3933333333333655E-2</v>
      </c>
      <c r="T380" s="11" t="s">
        <v>26</v>
      </c>
    </row>
    <row r="381" spans="2:20" x14ac:dyDescent="0.3">
      <c r="B381">
        <v>7.56</v>
      </c>
      <c r="C381" s="2">
        <v>0</v>
      </c>
      <c r="D381">
        <v>0</v>
      </c>
      <c r="E381">
        <v>0</v>
      </c>
      <c r="F381" s="3">
        <f t="shared" si="27"/>
        <v>0</v>
      </c>
      <c r="H381" s="11" t="s">
        <v>26</v>
      </c>
      <c r="I381" s="2">
        <v>0</v>
      </c>
      <c r="J381">
        <v>0</v>
      </c>
      <c r="K381">
        <v>0</v>
      </c>
      <c r="L381" s="3">
        <f t="shared" si="28"/>
        <v>0</v>
      </c>
      <c r="N381" s="11" t="s">
        <v>26</v>
      </c>
      <c r="O381" s="2">
        <v>-1.76</v>
      </c>
      <c r="P381">
        <v>-0.06</v>
      </c>
      <c r="Q381">
        <v>-0.26</v>
      </c>
      <c r="R381" s="3">
        <f t="shared" si="29"/>
        <v>-0.69333333333333336</v>
      </c>
      <c r="S381">
        <f t="shared" si="30"/>
        <v>1.3866666666666371E-2</v>
      </c>
      <c r="T381" s="11" t="s">
        <v>26</v>
      </c>
    </row>
    <row r="382" spans="2:20" x14ac:dyDescent="0.3">
      <c r="B382">
        <v>7.58</v>
      </c>
      <c r="C382" s="2">
        <v>0</v>
      </c>
      <c r="D382">
        <v>0</v>
      </c>
      <c r="E382">
        <v>0</v>
      </c>
      <c r="F382" s="3">
        <f t="shared" si="27"/>
        <v>0</v>
      </c>
      <c r="H382" s="11" t="s">
        <v>26</v>
      </c>
      <c r="I382" s="2">
        <v>0</v>
      </c>
      <c r="J382">
        <v>0</v>
      </c>
      <c r="K382">
        <v>0.01</v>
      </c>
      <c r="L382" s="3">
        <f t="shared" si="28"/>
        <v>3.3333333333333335E-3</v>
      </c>
      <c r="N382" s="11" t="s">
        <v>26</v>
      </c>
      <c r="O382" s="2">
        <v>-1.74</v>
      </c>
      <c r="P382">
        <v>-0.06</v>
      </c>
      <c r="Q382">
        <v>-0.25</v>
      </c>
      <c r="R382" s="3">
        <f t="shared" si="29"/>
        <v>-0.68333333333333324</v>
      </c>
      <c r="S382">
        <f t="shared" si="30"/>
        <v>1.3666666666666979E-2</v>
      </c>
      <c r="T382" s="11" t="s">
        <v>26</v>
      </c>
    </row>
    <row r="383" spans="2:20" x14ac:dyDescent="0.3">
      <c r="B383">
        <v>7.6</v>
      </c>
      <c r="C383" s="2">
        <v>0.01</v>
      </c>
      <c r="D383">
        <v>0</v>
      </c>
      <c r="E383">
        <v>0</v>
      </c>
      <c r="F383" s="3">
        <f t="shared" si="27"/>
        <v>3.3333333333333335E-3</v>
      </c>
      <c r="H383" s="11" t="s">
        <v>26</v>
      </c>
      <c r="I383" s="2">
        <v>0.01</v>
      </c>
      <c r="J383">
        <v>-0.01</v>
      </c>
      <c r="K383">
        <v>0</v>
      </c>
      <c r="L383" s="3">
        <f t="shared" si="28"/>
        <v>0</v>
      </c>
      <c r="N383" s="11" t="s">
        <v>26</v>
      </c>
      <c r="O383" s="2">
        <v>-1.73</v>
      </c>
      <c r="P383">
        <v>-0.05</v>
      </c>
      <c r="Q383">
        <v>-0.25</v>
      </c>
      <c r="R383" s="3">
        <f t="shared" si="29"/>
        <v>-0.67666666666666675</v>
      </c>
      <c r="S383">
        <f t="shared" si="30"/>
        <v>1.3533333333333047E-2</v>
      </c>
      <c r="T383" s="11" t="s">
        <v>26</v>
      </c>
    </row>
    <row r="384" spans="2:20" x14ac:dyDescent="0.3">
      <c r="B384">
        <v>7.62</v>
      </c>
      <c r="C384" s="2">
        <v>0</v>
      </c>
      <c r="D384">
        <v>0</v>
      </c>
      <c r="E384">
        <v>0</v>
      </c>
      <c r="F384" s="3">
        <f t="shared" si="27"/>
        <v>0</v>
      </c>
      <c r="H384" s="11" t="s">
        <v>26</v>
      </c>
      <c r="I384" s="2">
        <v>0</v>
      </c>
      <c r="J384">
        <v>0</v>
      </c>
      <c r="K384">
        <v>0.01</v>
      </c>
      <c r="L384" s="3">
        <f t="shared" si="28"/>
        <v>3.3333333333333335E-3</v>
      </c>
      <c r="N384" s="11" t="s">
        <v>26</v>
      </c>
      <c r="O384" s="2">
        <v>-1.73</v>
      </c>
      <c r="P384">
        <v>-0.05</v>
      </c>
      <c r="Q384">
        <v>-0.24</v>
      </c>
      <c r="R384" s="3">
        <f t="shared" si="29"/>
        <v>-0.67333333333333334</v>
      </c>
      <c r="S384">
        <f t="shared" si="30"/>
        <v>1.3466666666666977E-2</v>
      </c>
      <c r="T384" s="11" t="s">
        <v>26</v>
      </c>
    </row>
    <row r="385" spans="2:20" x14ac:dyDescent="0.3">
      <c r="B385">
        <v>7.64</v>
      </c>
      <c r="C385" s="2">
        <v>0.01</v>
      </c>
      <c r="D385">
        <v>0</v>
      </c>
      <c r="E385">
        <v>0</v>
      </c>
      <c r="F385" s="3">
        <f t="shared" si="27"/>
        <v>3.3333333333333335E-3</v>
      </c>
      <c r="H385" s="11" t="s">
        <v>26</v>
      </c>
      <c r="I385" s="2">
        <v>0</v>
      </c>
      <c r="J385">
        <v>0</v>
      </c>
      <c r="K385">
        <v>0.01</v>
      </c>
      <c r="L385" s="3">
        <f t="shared" si="28"/>
        <v>3.3333333333333335E-3</v>
      </c>
      <c r="N385" s="11" t="s">
        <v>26</v>
      </c>
      <c r="O385" s="2">
        <v>-1.72</v>
      </c>
      <c r="P385">
        <v>-0.05</v>
      </c>
      <c r="Q385">
        <v>-0.23</v>
      </c>
      <c r="R385" s="3">
        <f t="shared" si="29"/>
        <v>-0.66666666666666663</v>
      </c>
      <c r="S385">
        <f t="shared" si="30"/>
        <v>1.3333333333333048E-2</v>
      </c>
      <c r="T385" s="11" t="s">
        <v>26</v>
      </c>
    </row>
    <row r="386" spans="2:20" x14ac:dyDescent="0.3">
      <c r="B386">
        <v>7.66</v>
      </c>
      <c r="C386" s="2">
        <v>0</v>
      </c>
      <c r="D386">
        <v>0</v>
      </c>
      <c r="E386">
        <v>0</v>
      </c>
      <c r="F386" s="3">
        <f t="shared" si="27"/>
        <v>0</v>
      </c>
      <c r="H386" s="11" t="s">
        <v>26</v>
      </c>
      <c r="I386" s="2">
        <v>0.01</v>
      </c>
      <c r="J386">
        <v>0</v>
      </c>
      <c r="K386">
        <v>0</v>
      </c>
      <c r="L386" s="3">
        <f t="shared" si="28"/>
        <v>3.3333333333333335E-3</v>
      </c>
      <c r="N386" s="11" t="s">
        <v>26</v>
      </c>
      <c r="O386" s="2">
        <v>-1.7</v>
      </c>
      <c r="P386">
        <v>-0.05</v>
      </c>
      <c r="Q386">
        <v>-0.23</v>
      </c>
      <c r="R386" s="3">
        <f t="shared" si="29"/>
        <v>-0.66</v>
      </c>
      <c r="S386">
        <f t="shared" si="30"/>
        <v>1.3200000000000305E-2</v>
      </c>
      <c r="T386" s="11" t="s">
        <v>26</v>
      </c>
    </row>
    <row r="387" spans="2:20" x14ac:dyDescent="0.3">
      <c r="B387">
        <v>7.68</v>
      </c>
      <c r="C387" s="2">
        <v>0</v>
      </c>
      <c r="D387">
        <v>0</v>
      </c>
      <c r="E387">
        <v>0</v>
      </c>
      <c r="F387" s="3">
        <f t="shared" si="27"/>
        <v>0</v>
      </c>
      <c r="H387" s="11" t="s">
        <v>26</v>
      </c>
      <c r="I387" s="2">
        <v>0</v>
      </c>
      <c r="J387">
        <v>0</v>
      </c>
      <c r="K387">
        <v>0</v>
      </c>
      <c r="L387" s="3">
        <f t="shared" si="28"/>
        <v>0</v>
      </c>
      <c r="N387" s="11" t="s">
        <v>26</v>
      </c>
      <c r="O387" s="2">
        <v>-1.69</v>
      </c>
      <c r="P387">
        <v>-0.04</v>
      </c>
      <c r="Q387">
        <v>-0.22</v>
      </c>
      <c r="R387" s="3">
        <f t="shared" si="29"/>
        <v>-0.65</v>
      </c>
      <c r="S387">
        <f t="shared" si="30"/>
        <v>1.2999999999999724E-2</v>
      </c>
      <c r="T387" s="11" t="s">
        <v>26</v>
      </c>
    </row>
    <row r="388" spans="2:20" x14ac:dyDescent="0.3">
      <c r="B388">
        <v>7.7</v>
      </c>
      <c r="C388" s="2">
        <v>0</v>
      </c>
      <c r="D388">
        <v>0</v>
      </c>
      <c r="E388">
        <v>0</v>
      </c>
      <c r="F388" s="3">
        <f t="shared" si="27"/>
        <v>0</v>
      </c>
      <c r="H388" s="11" t="s">
        <v>26</v>
      </c>
      <c r="I388" s="2">
        <v>0</v>
      </c>
      <c r="J388">
        <v>0</v>
      </c>
      <c r="K388">
        <v>0.01</v>
      </c>
      <c r="L388" s="3">
        <f t="shared" si="28"/>
        <v>3.3333333333333335E-3</v>
      </c>
      <c r="N388" s="11" t="s">
        <v>26</v>
      </c>
      <c r="O388" s="2">
        <v>-1.68</v>
      </c>
      <c r="P388">
        <v>-0.04</v>
      </c>
      <c r="Q388">
        <v>-0.2</v>
      </c>
      <c r="R388" s="3">
        <f t="shared" si="29"/>
        <v>-0.64</v>
      </c>
      <c r="S388">
        <f t="shared" si="30"/>
        <v>1.2800000000000296E-2</v>
      </c>
      <c r="T388" s="11" t="s">
        <v>26</v>
      </c>
    </row>
    <row r="389" spans="2:20" x14ac:dyDescent="0.3">
      <c r="B389">
        <v>7.72</v>
      </c>
      <c r="C389" s="2">
        <v>0.01</v>
      </c>
      <c r="D389">
        <v>0</v>
      </c>
      <c r="E389">
        <v>-0.01</v>
      </c>
      <c r="F389" s="3">
        <f t="shared" ref="F389:F452" si="31">AVERAGE(C389:E389)</f>
        <v>0</v>
      </c>
      <c r="H389" s="11" t="s">
        <v>26</v>
      </c>
      <c r="I389" s="2">
        <v>0</v>
      </c>
      <c r="J389">
        <v>0</v>
      </c>
      <c r="K389">
        <v>0</v>
      </c>
      <c r="L389" s="3">
        <f t="shared" ref="L389:L452" si="32">AVERAGE(I389:K389)</f>
        <v>0</v>
      </c>
      <c r="N389" s="11" t="s">
        <v>26</v>
      </c>
      <c r="O389" s="2">
        <v>-1.66</v>
      </c>
      <c r="P389">
        <v>-0.04</v>
      </c>
      <c r="Q389">
        <v>-0.2</v>
      </c>
      <c r="R389" s="3">
        <f t="shared" ref="R389:R452" si="33">AVERAGE(O389:Q389)</f>
        <v>-0.6333333333333333</v>
      </c>
      <c r="S389">
        <f t="shared" si="30"/>
        <v>1.2666666666666396E-2</v>
      </c>
      <c r="T389" s="11" t="s">
        <v>26</v>
      </c>
    </row>
    <row r="390" spans="2:20" x14ac:dyDescent="0.3">
      <c r="B390">
        <v>7.74</v>
      </c>
      <c r="C390" s="2">
        <v>0</v>
      </c>
      <c r="D390">
        <v>0</v>
      </c>
      <c r="E390">
        <v>0</v>
      </c>
      <c r="F390" s="3">
        <f t="shared" si="31"/>
        <v>0</v>
      </c>
      <c r="H390" s="11" t="s">
        <v>26</v>
      </c>
      <c r="I390" s="2">
        <v>0</v>
      </c>
      <c r="J390">
        <v>0</v>
      </c>
      <c r="K390">
        <v>0.01</v>
      </c>
      <c r="L390" s="3">
        <f t="shared" si="32"/>
        <v>3.3333333333333335E-3</v>
      </c>
      <c r="N390" s="11" t="s">
        <v>26</v>
      </c>
      <c r="O390" s="2">
        <v>-1.64</v>
      </c>
      <c r="P390">
        <v>-0.03</v>
      </c>
      <c r="Q390">
        <v>-0.19</v>
      </c>
      <c r="R390" s="3">
        <f t="shared" si="33"/>
        <v>-0.62</v>
      </c>
      <c r="S390">
        <f t="shared" si="30"/>
        <v>1.2400000000000286E-2</v>
      </c>
      <c r="T390" s="11" t="s">
        <v>26</v>
      </c>
    </row>
    <row r="391" spans="2:20" x14ac:dyDescent="0.3">
      <c r="B391">
        <v>7.76</v>
      </c>
      <c r="C391" s="2">
        <v>0.01</v>
      </c>
      <c r="D391">
        <v>0</v>
      </c>
      <c r="E391">
        <v>0</v>
      </c>
      <c r="F391" s="3">
        <f t="shared" si="31"/>
        <v>3.3333333333333335E-3</v>
      </c>
      <c r="H391" s="11" t="s">
        <v>26</v>
      </c>
      <c r="I391" s="2">
        <v>0</v>
      </c>
      <c r="J391">
        <v>0</v>
      </c>
      <c r="K391">
        <v>0</v>
      </c>
      <c r="L391" s="3">
        <f t="shared" si="32"/>
        <v>0</v>
      </c>
      <c r="N391" s="11" t="s">
        <v>26</v>
      </c>
      <c r="O391" s="2">
        <v>-1.62</v>
      </c>
      <c r="P391">
        <v>-0.03</v>
      </c>
      <c r="Q391">
        <v>-0.17</v>
      </c>
      <c r="R391" s="3">
        <f t="shared" si="33"/>
        <v>-0.60666666666666669</v>
      </c>
      <c r="S391">
        <f t="shared" si="30"/>
        <v>1.2133333333333074E-2</v>
      </c>
      <c r="T391" s="11" t="s">
        <v>26</v>
      </c>
    </row>
    <row r="392" spans="2:20" x14ac:dyDescent="0.3">
      <c r="B392">
        <v>7.78</v>
      </c>
      <c r="C392" s="2">
        <v>0</v>
      </c>
      <c r="D392">
        <v>0</v>
      </c>
      <c r="E392">
        <v>-0.01</v>
      </c>
      <c r="F392" s="3">
        <f t="shared" si="31"/>
        <v>-3.3333333333333335E-3</v>
      </c>
      <c r="H392" s="11" t="s">
        <v>26</v>
      </c>
      <c r="I392" s="2">
        <v>0.01</v>
      </c>
      <c r="J392">
        <v>0</v>
      </c>
      <c r="K392">
        <v>0</v>
      </c>
      <c r="L392" s="3">
        <f t="shared" si="32"/>
        <v>3.3333333333333335E-3</v>
      </c>
      <c r="N392" s="11" t="s">
        <v>26</v>
      </c>
      <c r="O392" s="2">
        <v>-1.6</v>
      </c>
      <c r="P392">
        <v>-0.02</v>
      </c>
      <c r="Q392">
        <v>-0.17</v>
      </c>
      <c r="R392" s="3">
        <f t="shared" si="33"/>
        <v>-0.59666666666666668</v>
      </c>
      <c r="S392">
        <f t="shared" si="30"/>
        <v>1.193333333333361E-2</v>
      </c>
      <c r="T392" s="11" t="s">
        <v>26</v>
      </c>
    </row>
    <row r="393" spans="2:20" x14ac:dyDescent="0.3">
      <c r="B393">
        <v>7.8</v>
      </c>
      <c r="C393" s="2">
        <v>0</v>
      </c>
      <c r="D393">
        <v>0</v>
      </c>
      <c r="E393">
        <v>0</v>
      </c>
      <c r="F393" s="3">
        <f t="shared" si="31"/>
        <v>0</v>
      </c>
      <c r="H393" s="11" t="s">
        <v>26</v>
      </c>
      <c r="I393" s="2">
        <v>0</v>
      </c>
      <c r="J393">
        <v>0</v>
      </c>
      <c r="K393">
        <v>0</v>
      </c>
      <c r="L393" s="3">
        <f t="shared" si="32"/>
        <v>0</v>
      </c>
      <c r="N393" s="11" t="s">
        <v>26</v>
      </c>
      <c r="O393" s="2">
        <v>-1.58</v>
      </c>
      <c r="P393">
        <v>-0.01</v>
      </c>
      <c r="Q393">
        <v>-0.17</v>
      </c>
      <c r="R393" s="3">
        <f t="shared" si="33"/>
        <v>-0.58666666666666667</v>
      </c>
      <c r="S393">
        <f t="shared" si="30"/>
        <v>1.1733333333333084E-2</v>
      </c>
      <c r="T393" s="11" t="s">
        <v>26</v>
      </c>
    </row>
    <row r="394" spans="2:20" x14ac:dyDescent="0.3">
      <c r="B394">
        <v>7.82</v>
      </c>
      <c r="C394" s="2">
        <v>0</v>
      </c>
      <c r="D394">
        <v>0</v>
      </c>
      <c r="E394">
        <v>0</v>
      </c>
      <c r="F394" s="3">
        <f t="shared" si="31"/>
        <v>0</v>
      </c>
      <c r="H394" s="11" t="s">
        <v>26</v>
      </c>
      <c r="I394" s="2">
        <v>0</v>
      </c>
      <c r="J394">
        <v>0</v>
      </c>
      <c r="K394">
        <v>0.01</v>
      </c>
      <c r="L394" s="3">
        <f t="shared" si="32"/>
        <v>3.3333333333333335E-3</v>
      </c>
      <c r="N394" s="11" t="s">
        <v>26</v>
      </c>
      <c r="O394" s="2">
        <v>-1.56</v>
      </c>
      <c r="P394">
        <v>-0.01</v>
      </c>
      <c r="Q394">
        <v>-0.16</v>
      </c>
      <c r="R394" s="3">
        <f t="shared" si="33"/>
        <v>-0.57666666666666666</v>
      </c>
      <c r="S394">
        <f t="shared" si="30"/>
        <v>1.15333333333336E-2</v>
      </c>
      <c r="T394" s="11" t="s">
        <v>26</v>
      </c>
    </row>
    <row r="395" spans="2:20" x14ac:dyDescent="0.3">
      <c r="B395">
        <v>7.84</v>
      </c>
      <c r="C395" s="2">
        <v>0.01</v>
      </c>
      <c r="D395">
        <v>0</v>
      </c>
      <c r="E395">
        <v>0</v>
      </c>
      <c r="F395" s="3">
        <f t="shared" si="31"/>
        <v>3.3333333333333335E-3</v>
      </c>
      <c r="H395" s="11" t="s">
        <v>26</v>
      </c>
      <c r="I395" s="2">
        <v>0</v>
      </c>
      <c r="J395">
        <v>0</v>
      </c>
      <c r="K395">
        <v>0</v>
      </c>
      <c r="L395" s="3">
        <f t="shared" si="32"/>
        <v>0</v>
      </c>
      <c r="N395" s="11" t="s">
        <v>26</v>
      </c>
      <c r="O395" s="2">
        <v>-1.52</v>
      </c>
      <c r="P395">
        <v>-0.01</v>
      </c>
      <c r="Q395">
        <v>-0.16</v>
      </c>
      <c r="R395" s="3">
        <f t="shared" si="33"/>
        <v>-0.56333333333333335</v>
      </c>
      <c r="S395">
        <f t="shared" si="30"/>
        <v>1.1266666666666427E-2</v>
      </c>
      <c r="T395" s="11" t="s">
        <v>26</v>
      </c>
    </row>
    <row r="396" spans="2:20" x14ac:dyDescent="0.3">
      <c r="B396">
        <v>7.86</v>
      </c>
      <c r="C396" s="2">
        <v>0</v>
      </c>
      <c r="D396">
        <v>0</v>
      </c>
      <c r="E396">
        <v>0</v>
      </c>
      <c r="F396" s="3">
        <f t="shared" si="31"/>
        <v>0</v>
      </c>
      <c r="H396" s="11" t="s">
        <v>26</v>
      </c>
      <c r="I396" s="2">
        <v>0</v>
      </c>
      <c r="J396">
        <v>0</v>
      </c>
      <c r="K396">
        <v>0</v>
      </c>
      <c r="L396" s="3">
        <f t="shared" si="32"/>
        <v>0</v>
      </c>
      <c r="N396" s="11" t="s">
        <v>26</v>
      </c>
      <c r="O396" s="2">
        <v>-1.5</v>
      </c>
      <c r="P396">
        <v>-0.01</v>
      </c>
      <c r="Q396">
        <v>-0.15</v>
      </c>
      <c r="R396" s="3">
        <f t="shared" si="33"/>
        <v>-0.55333333333333334</v>
      </c>
      <c r="S396">
        <f t="shared" si="30"/>
        <v>1.1066666666666922E-2</v>
      </c>
      <c r="T396" s="11" t="s">
        <v>26</v>
      </c>
    </row>
    <row r="397" spans="2:20" x14ac:dyDescent="0.3">
      <c r="B397">
        <v>7.88</v>
      </c>
      <c r="C397" s="2">
        <v>0</v>
      </c>
      <c r="D397">
        <v>0</v>
      </c>
      <c r="E397">
        <v>0</v>
      </c>
      <c r="F397" s="3">
        <f t="shared" si="31"/>
        <v>0</v>
      </c>
      <c r="H397" s="11" t="s">
        <v>26</v>
      </c>
      <c r="I397" s="2">
        <v>0</v>
      </c>
      <c r="J397">
        <v>0</v>
      </c>
      <c r="K397">
        <v>0</v>
      </c>
      <c r="L397" s="3">
        <f t="shared" si="32"/>
        <v>0</v>
      </c>
      <c r="N397" s="11" t="s">
        <v>26</v>
      </c>
      <c r="O397" s="2">
        <v>-1.47</v>
      </c>
      <c r="P397">
        <v>-0.01</v>
      </c>
      <c r="Q397">
        <v>-0.15</v>
      </c>
      <c r="R397" s="3">
        <f t="shared" si="33"/>
        <v>-0.54333333333333333</v>
      </c>
      <c r="S397">
        <f t="shared" si="30"/>
        <v>1.0866666666666434E-2</v>
      </c>
      <c r="T397" s="11" t="s">
        <v>26</v>
      </c>
    </row>
    <row r="398" spans="2:20" x14ac:dyDescent="0.3">
      <c r="B398">
        <v>7.9</v>
      </c>
      <c r="C398" s="2">
        <v>0.01</v>
      </c>
      <c r="D398">
        <v>0</v>
      </c>
      <c r="E398">
        <v>-0.01</v>
      </c>
      <c r="F398" s="3">
        <f t="shared" si="31"/>
        <v>0</v>
      </c>
      <c r="H398" s="11" t="s">
        <v>26</v>
      </c>
      <c r="I398" s="2">
        <v>0</v>
      </c>
      <c r="J398">
        <v>0</v>
      </c>
      <c r="K398">
        <v>0</v>
      </c>
      <c r="L398" s="3">
        <f t="shared" si="32"/>
        <v>0</v>
      </c>
      <c r="N398" s="11" t="s">
        <v>26</v>
      </c>
      <c r="O398" s="2">
        <v>-1.42</v>
      </c>
      <c r="P398">
        <v>-0.01</v>
      </c>
      <c r="Q398">
        <v>-0.15</v>
      </c>
      <c r="R398" s="3">
        <f t="shared" si="33"/>
        <v>-0.52666666666666662</v>
      </c>
      <c r="S398">
        <f t="shared" si="30"/>
        <v>1.0533333333333575E-2</v>
      </c>
      <c r="T398" s="11" t="s">
        <v>26</v>
      </c>
    </row>
    <row r="399" spans="2:20" x14ac:dyDescent="0.3">
      <c r="B399">
        <v>7.92</v>
      </c>
      <c r="C399" s="2">
        <v>0</v>
      </c>
      <c r="D399">
        <v>0</v>
      </c>
      <c r="E399">
        <v>0.01</v>
      </c>
      <c r="F399" s="3">
        <f t="shared" si="31"/>
        <v>3.3333333333333335E-3</v>
      </c>
      <c r="H399" s="11" t="s">
        <v>26</v>
      </c>
      <c r="I399" s="2">
        <v>0</v>
      </c>
      <c r="J399">
        <v>0</v>
      </c>
      <c r="K399">
        <v>0</v>
      </c>
      <c r="L399" s="3">
        <f t="shared" si="32"/>
        <v>0</v>
      </c>
      <c r="N399" s="11" t="s">
        <v>26</v>
      </c>
      <c r="O399" s="2">
        <v>-1.38</v>
      </c>
      <c r="P399">
        <v>-0.01</v>
      </c>
      <c r="Q399">
        <v>-0.14000000000000001</v>
      </c>
      <c r="R399" s="3">
        <f t="shared" si="33"/>
        <v>-0.5099999999999999</v>
      </c>
      <c r="S399">
        <f t="shared" si="30"/>
        <v>1.019999999999978E-2</v>
      </c>
      <c r="T399" s="11" t="s">
        <v>26</v>
      </c>
    </row>
    <row r="400" spans="2:20" x14ac:dyDescent="0.3">
      <c r="B400">
        <v>7.94</v>
      </c>
      <c r="C400" s="2">
        <v>0</v>
      </c>
      <c r="D400">
        <v>0</v>
      </c>
      <c r="E400">
        <v>0</v>
      </c>
      <c r="F400" s="3">
        <f t="shared" si="31"/>
        <v>0</v>
      </c>
      <c r="H400" s="11" t="s">
        <v>26</v>
      </c>
      <c r="I400" s="2">
        <v>0</v>
      </c>
      <c r="J400">
        <v>0</v>
      </c>
      <c r="K400">
        <v>0.01</v>
      </c>
      <c r="L400" s="3">
        <f t="shared" si="32"/>
        <v>3.3333333333333335E-3</v>
      </c>
      <c r="N400" s="11" t="s">
        <v>26</v>
      </c>
      <c r="O400" s="2">
        <v>-1.35</v>
      </c>
      <c r="P400">
        <v>-0.01</v>
      </c>
      <c r="Q400">
        <v>-0.14000000000000001</v>
      </c>
      <c r="R400" s="3">
        <f t="shared" si="33"/>
        <v>-0.5</v>
      </c>
      <c r="S400">
        <f t="shared" si="30"/>
        <v>1.0000000000000231E-2</v>
      </c>
      <c r="T400" s="11" t="s">
        <v>26</v>
      </c>
    </row>
    <row r="401" spans="2:20" x14ac:dyDescent="0.3">
      <c r="B401">
        <v>7.96</v>
      </c>
      <c r="C401" s="2">
        <v>0</v>
      </c>
      <c r="D401">
        <v>0</v>
      </c>
      <c r="E401">
        <v>0</v>
      </c>
      <c r="F401" s="3">
        <f t="shared" si="31"/>
        <v>0</v>
      </c>
      <c r="H401" s="11" t="s">
        <v>26</v>
      </c>
      <c r="I401" s="2">
        <v>0.01</v>
      </c>
      <c r="J401">
        <v>0</v>
      </c>
      <c r="K401">
        <v>0</v>
      </c>
      <c r="L401" s="3">
        <f t="shared" si="32"/>
        <v>3.3333333333333335E-3</v>
      </c>
      <c r="N401" s="11" t="s">
        <v>26</v>
      </c>
      <c r="O401" s="2">
        <v>-1.31</v>
      </c>
      <c r="P401">
        <v>-0.01</v>
      </c>
      <c r="Q401">
        <v>-0.14000000000000001</v>
      </c>
      <c r="R401" s="3">
        <f t="shared" si="33"/>
        <v>-0.48666666666666664</v>
      </c>
      <c r="S401">
        <f t="shared" si="30"/>
        <v>9.7333333333331253E-3</v>
      </c>
      <c r="T401" s="11" t="s">
        <v>26</v>
      </c>
    </row>
    <row r="402" spans="2:20" x14ac:dyDescent="0.3">
      <c r="B402">
        <v>7.98</v>
      </c>
      <c r="C402" s="2">
        <v>0</v>
      </c>
      <c r="D402">
        <v>0</v>
      </c>
      <c r="E402">
        <v>0</v>
      </c>
      <c r="F402" s="3">
        <f t="shared" si="31"/>
        <v>0</v>
      </c>
      <c r="H402" s="11" t="s">
        <v>26</v>
      </c>
      <c r="I402" s="2">
        <v>0</v>
      </c>
      <c r="J402">
        <v>0</v>
      </c>
      <c r="K402">
        <v>0</v>
      </c>
      <c r="L402" s="3">
        <f t="shared" si="32"/>
        <v>0</v>
      </c>
      <c r="N402" s="11" t="s">
        <v>26</v>
      </c>
      <c r="O402" s="2">
        <v>-1.29</v>
      </c>
      <c r="P402">
        <v>-0.01</v>
      </c>
      <c r="Q402">
        <v>-0.14000000000000001</v>
      </c>
      <c r="R402" s="3">
        <f t="shared" si="33"/>
        <v>-0.48</v>
      </c>
      <c r="S402">
        <f t="shared" si="30"/>
        <v>9.6000000000002212E-3</v>
      </c>
      <c r="T402" s="11" t="s">
        <v>26</v>
      </c>
    </row>
    <row r="403" spans="2:20" x14ac:dyDescent="0.3">
      <c r="B403">
        <v>8</v>
      </c>
      <c r="C403" s="2">
        <v>0.01</v>
      </c>
      <c r="D403">
        <v>0</v>
      </c>
      <c r="E403">
        <v>0</v>
      </c>
      <c r="F403" s="3">
        <f t="shared" si="31"/>
        <v>3.3333333333333335E-3</v>
      </c>
      <c r="H403" s="11" t="s">
        <v>26</v>
      </c>
      <c r="I403" s="2">
        <v>0</v>
      </c>
      <c r="J403">
        <v>0</v>
      </c>
      <c r="K403">
        <v>0.01</v>
      </c>
      <c r="L403" s="3">
        <f t="shared" si="32"/>
        <v>3.3333333333333335E-3</v>
      </c>
      <c r="N403" s="11" t="s">
        <v>26</v>
      </c>
      <c r="O403" s="2">
        <v>-1.27</v>
      </c>
      <c r="P403">
        <v>0</v>
      </c>
      <c r="Q403">
        <v>-0.13</v>
      </c>
      <c r="R403" s="3">
        <f t="shared" si="33"/>
        <v>-0.46666666666666662</v>
      </c>
      <c r="S403">
        <f t="shared" si="30"/>
        <v>9.3333333333331329E-3</v>
      </c>
      <c r="T403" s="11" t="s">
        <v>26</v>
      </c>
    </row>
    <row r="404" spans="2:20" x14ac:dyDescent="0.3">
      <c r="B404">
        <v>8.02</v>
      </c>
      <c r="C404" s="2">
        <v>0</v>
      </c>
      <c r="D404">
        <v>0</v>
      </c>
      <c r="E404">
        <v>-0.01</v>
      </c>
      <c r="F404" s="3">
        <f t="shared" si="31"/>
        <v>-3.3333333333333335E-3</v>
      </c>
      <c r="H404" s="11" t="s">
        <v>26</v>
      </c>
      <c r="I404" s="2">
        <v>0</v>
      </c>
      <c r="J404">
        <v>0</v>
      </c>
      <c r="K404">
        <v>0</v>
      </c>
      <c r="L404" s="3">
        <f t="shared" si="32"/>
        <v>0</v>
      </c>
      <c r="N404" s="11" t="s">
        <v>26</v>
      </c>
      <c r="O404" s="2">
        <v>-1.25</v>
      </c>
      <c r="P404">
        <v>-0.01</v>
      </c>
      <c r="Q404">
        <v>-0.13</v>
      </c>
      <c r="R404" s="3">
        <f t="shared" si="33"/>
        <v>-0.46333333333333337</v>
      </c>
      <c r="S404">
        <f t="shared" si="30"/>
        <v>9.2666666666664701E-3</v>
      </c>
      <c r="T404" s="11" t="s">
        <v>26</v>
      </c>
    </row>
    <row r="405" spans="2:20" x14ac:dyDescent="0.3">
      <c r="B405">
        <v>8.0399999999999991</v>
      </c>
      <c r="C405" s="2">
        <v>0.01</v>
      </c>
      <c r="D405">
        <v>0</v>
      </c>
      <c r="E405">
        <v>0</v>
      </c>
      <c r="F405" s="3">
        <f t="shared" si="31"/>
        <v>3.3333333333333335E-3</v>
      </c>
      <c r="H405" s="11" t="s">
        <v>26</v>
      </c>
      <c r="I405" s="2">
        <v>0</v>
      </c>
      <c r="J405">
        <v>0</v>
      </c>
      <c r="K405">
        <v>0</v>
      </c>
      <c r="L405" s="3">
        <f t="shared" si="32"/>
        <v>0</v>
      </c>
      <c r="N405" s="11" t="s">
        <v>26</v>
      </c>
      <c r="O405" s="2">
        <v>-1.23</v>
      </c>
      <c r="P405">
        <v>0</v>
      </c>
      <c r="Q405">
        <v>-0.12</v>
      </c>
      <c r="R405" s="3">
        <f t="shared" si="33"/>
        <v>-0.45</v>
      </c>
      <c r="S405">
        <f t="shared" si="30"/>
        <v>8.9999999999998085E-3</v>
      </c>
      <c r="T405" s="11" t="s">
        <v>26</v>
      </c>
    </row>
    <row r="406" spans="2:20" x14ac:dyDescent="0.3">
      <c r="B406">
        <v>8.06</v>
      </c>
      <c r="C406" s="2">
        <v>-0.01</v>
      </c>
      <c r="D406">
        <v>0</v>
      </c>
      <c r="E406">
        <v>-0.01</v>
      </c>
      <c r="F406" s="3">
        <f t="shared" si="31"/>
        <v>-6.6666666666666671E-3</v>
      </c>
      <c r="H406" s="11" t="s">
        <v>26</v>
      </c>
      <c r="I406" s="2">
        <v>0</v>
      </c>
      <c r="J406">
        <v>0</v>
      </c>
      <c r="K406">
        <v>0.01</v>
      </c>
      <c r="L406" s="3">
        <f t="shared" si="32"/>
        <v>3.3333333333333335E-3</v>
      </c>
      <c r="N406" s="11" t="s">
        <v>26</v>
      </c>
      <c r="O406" s="2">
        <v>-1.21</v>
      </c>
      <c r="P406">
        <v>-0.01</v>
      </c>
      <c r="Q406">
        <v>-0.11</v>
      </c>
      <c r="R406" s="3">
        <f t="shared" si="33"/>
        <v>-0.44333333333333336</v>
      </c>
      <c r="S406">
        <f t="shared" si="30"/>
        <v>8.8666666666672653E-3</v>
      </c>
      <c r="T406" s="11" t="s">
        <v>26</v>
      </c>
    </row>
    <row r="407" spans="2:20" x14ac:dyDescent="0.3">
      <c r="B407">
        <v>8.08</v>
      </c>
      <c r="C407" s="2">
        <v>0.01</v>
      </c>
      <c r="D407">
        <v>0</v>
      </c>
      <c r="E407">
        <v>0</v>
      </c>
      <c r="F407" s="3">
        <f t="shared" si="31"/>
        <v>3.3333333333333335E-3</v>
      </c>
      <c r="H407" s="11" t="s">
        <v>26</v>
      </c>
      <c r="I407" s="2">
        <v>0</v>
      </c>
      <c r="J407">
        <v>0</v>
      </c>
      <c r="K407">
        <v>0.01</v>
      </c>
      <c r="L407" s="3">
        <f t="shared" si="32"/>
        <v>3.3333333333333335E-3</v>
      </c>
      <c r="N407" s="11" t="s">
        <v>26</v>
      </c>
      <c r="O407" s="2">
        <v>-1.19</v>
      </c>
      <c r="P407">
        <v>-0.01</v>
      </c>
      <c r="Q407">
        <v>-0.11</v>
      </c>
      <c r="R407" s="3">
        <f t="shared" si="33"/>
        <v>-0.4366666666666667</v>
      </c>
      <c r="S407">
        <f t="shared" si="30"/>
        <v>8.7333333333331487E-3</v>
      </c>
      <c r="T407" s="11" t="s">
        <v>26</v>
      </c>
    </row>
    <row r="408" spans="2:20" x14ac:dyDescent="0.3">
      <c r="B408">
        <v>8.1</v>
      </c>
      <c r="C408" s="2">
        <v>0</v>
      </c>
      <c r="D408">
        <v>0</v>
      </c>
      <c r="E408">
        <v>0</v>
      </c>
      <c r="F408" s="3">
        <f t="shared" si="31"/>
        <v>0</v>
      </c>
      <c r="H408" s="11" t="s">
        <v>26</v>
      </c>
      <c r="I408" s="2">
        <v>0.01</v>
      </c>
      <c r="J408">
        <v>0</v>
      </c>
      <c r="K408">
        <v>0</v>
      </c>
      <c r="L408" s="3">
        <f t="shared" si="32"/>
        <v>3.3333333333333335E-3</v>
      </c>
      <c r="N408" s="11" t="s">
        <v>26</v>
      </c>
      <c r="O408" s="2">
        <v>-1.17</v>
      </c>
      <c r="P408">
        <v>0</v>
      </c>
      <c r="Q408">
        <v>-0.11</v>
      </c>
      <c r="R408" s="3">
        <f t="shared" si="33"/>
        <v>-0.42666666666666669</v>
      </c>
      <c r="S408">
        <f t="shared" si="30"/>
        <v>8.5333333333331516E-3</v>
      </c>
      <c r="T408" s="11" t="s">
        <v>26</v>
      </c>
    </row>
    <row r="409" spans="2:20" x14ac:dyDescent="0.3">
      <c r="B409">
        <v>8.1199999999999992</v>
      </c>
      <c r="C409" s="2">
        <v>0</v>
      </c>
      <c r="D409">
        <v>0</v>
      </c>
      <c r="E409">
        <v>0</v>
      </c>
      <c r="F409" s="3">
        <f t="shared" si="31"/>
        <v>0</v>
      </c>
      <c r="H409" s="11" t="s">
        <v>26</v>
      </c>
      <c r="I409" s="2">
        <v>0</v>
      </c>
      <c r="J409">
        <v>0.01</v>
      </c>
      <c r="K409">
        <v>0.01</v>
      </c>
      <c r="L409" s="3">
        <f t="shared" si="32"/>
        <v>6.6666666666666671E-3</v>
      </c>
      <c r="N409" s="11" t="s">
        <v>26</v>
      </c>
      <c r="O409" s="2">
        <v>-1.1499999999999999</v>
      </c>
      <c r="P409">
        <v>-0.01</v>
      </c>
      <c r="Q409">
        <v>-0.09</v>
      </c>
      <c r="R409" s="3">
        <f t="shared" si="33"/>
        <v>-0.41666666666666669</v>
      </c>
      <c r="S409">
        <f t="shared" si="30"/>
        <v>8.3333333333331563E-3</v>
      </c>
      <c r="T409" s="11" t="s">
        <v>26</v>
      </c>
    </row>
    <row r="410" spans="2:20" x14ac:dyDescent="0.3">
      <c r="B410">
        <v>8.14</v>
      </c>
      <c r="C410" s="2">
        <v>0.01</v>
      </c>
      <c r="D410">
        <v>0</v>
      </c>
      <c r="E410">
        <v>-0.01</v>
      </c>
      <c r="F410" s="3">
        <f t="shared" si="31"/>
        <v>0</v>
      </c>
      <c r="H410" s="11" t="s">
        <v>26</v>
      </c>
      <c r="I410" s="2">
        <v>0</v>
      </c>
      <c r="J410">
        <v>0</v>
      </c>
      <c r="K410">
        <v>0</v>
      </c>
      <c r="L410" s="3">
        <f t="shared" si="32"/>
        <v>0</v>
      </c>
      <c r="N410" s="11" t="s">
        <v>26</v>
      </c>
      <c r="O410" s="2">
        <v>-1.1200000000000001</v>
      </c>
      <c r="P410">
        <v>-0.01</v>
      </c>
      <c r="Q410">
        <v>-0.09</v>
      </c>
      <c r="R410" s="3">
        <f t="shared" si="33"/>
        <v>-0.40666666666666673</v>
      </c>
      <c r="S410">
        <f t="shared" si="30"/>
        <v>8.1333333333338843E-3</v>
      </c>
      <c r="T410" s="11" t="s">
        <v>26</v>
      </c>
    </row>
    <row r="411" spans="2:20" x14ac:dyDescent="0.3">
      <c r="B411">
        <v>8.16</v>
      </c>
      <c r="C411" s="2">
        <v>0</v>
      </c>
      <c r="D411">
        <v>0</v>
      </c>
      <c r="E411">
        <v>0</v>
      </c>
      <c r="F411" s="3">
        <f t="shared" si="31"/>
        <v>0</v>
      </c>
      <c r="H411" s="11" t="s">
        <v>26</v>
      </c>
      <c r="I411" s="2">
        <v>0</v>
      </c>
      <c r="J411">
        <v>0</v>
      </c>
      <c r="K411">
        <v>0</v>
      </c>
      <c r="L411" s="3">
        <f t="shared" si="32"/>
        <v>0</v>
      </c>
      <c r="N411" s="11" t="s">
        <v>26</v>
      </c>
      <c r="O411" s="2">
        <v>-1.0900000000000001</v>
      </c>
      <c r="P411">
        <v>0</v>
      </c>
      <c r="Q411">
        <v>-0.08</v>
      </c>
      <c r="R411" s="3">
        <f t="shared" si="33"/>
        <v>-0.39000000000000007</v>
      </c>
      <c r="S411">
        <f t="shared" si="30"/>
        <v>7.7999999999998348E-3</v>
      </c>
      <c r="T411" s="11" t="s">
        <v>26</v>
      </c>
    </row>
    <row r="412" spans="2:20" x14ac:dyDescent="0.3">
      <c r="B412">
        <v>8.18</v>
      </c>
      <c r="C412" s="2">
        <v>0.01</v>
      </c>
      <c r="D412">
        <v>0</v>
      </c>
      <c r="E412">
        <v>0</v>
      </c>
      <c r="F412" s="3">
        <f t="shared" si="31"/>
        <v>3.3333333333333335E-3</v>
      </c>
      <c r="H412" s="11" t="s">
        <v>26</v>
      </c>
      <c r="I412" s="2">
        <v>0</v>
      </c>
      <c r="J412">
        <v>0</v>
      </c>
      <c r="K412">
        <v>0.01</v>
      </c>
      <c r="L412" s="3">
        <f t="shared" si="32"/>
        <v>3.3333333333333335E-3</v>
      </c>
      <c r="N412" s="11" t="s">
        <v>26</v>
      </c>
      <c r="O412" s="2">
        <v>-1.07</v>
      </c>
      <c r="P412">
        <v>0</v>
      </c>
      <c r="Q412">
        <v>-0.06</v>
      </c>
      <c r="R412" s="3">
        <f t="shared" si="33"/>
        <v>-0.37666666666666671</v>
      </c>
      <c r="S412">
        <f t="shared" si="30"/>
        <v>7.5333333333331733E-3</v>
      </c>
      <c r="T412" s="11" t="s">
        <v>26</v>
      </c>
    </row>
    <row r="413" spans="2:20" x14ac:dyDescent="0.3">
      <c r="B413">
        <v>8.1999999999999993</v>
      </c>
      <c r="C413" s="2">
        <v>0</v>
      </c>
      <c r="D413">
        <v>0</v>
      </c>
      <c r="E413">
        <v>0</v>
      </c>
      <c r="F413" s="3">
        <f t="shared" si="31"/>
        <v>0</v>
      </c>
      <c r="H413" s="11" t="s">
        <v>26</v>
      </c>
      <c r="I413" s="2">
        <v>0</v>
      </c>
      <c r="J413">
        <v>0.01</v>
      </c>
      <c r="K413">
        <v>0</v>
      </c>
      <c r="L413" s="3">
        <f t="shared" si="32"/>
        <v>3.3333333333333335E-3</v>
      </c>
      <c r="N413" s="11" t="s">
        <v>26</v>
      </c>
      <c r="O413" s="2">
        <v>-1.06</v>
      </c>
      <c r="P413">
        <v>0</v>
      </c>
      <c r="Q413">
        <v>-7.0000000000000007E-2</v>
      </c>
      <c r="R413" s="3">
        <f t="shared" si="33"/>
        <v>-0.37666666666666671</v>
      </c>
      <c r="S413">
        <f t="shared" si="30"/>
        <v>7.5333333333331733E-3</v>
      </c>
      <c r="T413" s="11" t="s">
        <v>26</v>
      </c>
    </row>
    <row r="414" spans="2:20" x14ac:dyDescent="0.3">
      <c r="B414">
        <v>8.2200000000000006</v>
      </c>
      <c r="C414" s="2">
        <v>0</v>
      </c>
      <c r="D414">
        <v>0</v>
      </c>
      <c r="E414">
        <v>0.01</v>
      </c>
      <c r="F414" s="3">
        <f t="shared" si="31"/>
        <v>3.3333333333333335E-3</v>
      </c>
      <c r="H414" s="11" t="s">
        <v>26</v>
      </c>
      <c r="I414" s="2">
        <v>0</v>
      </c>
      <c r="J414">
        <v>0</v>
      </c>
      <c r="K414">
        <v>0</v>
      </c>
      <c r="L414" s="3">
        <f t="shared" si="32"/>
        <v>0</v>
      </c>
      <c r="N414" s="11" t="s">
        <v>26</v>
      </c>
      <c r="O414" s="2">
        <v>-1.03</v>
      </c>
      <c r="P414">
        <v>0</v>
      </c>
      <c r="Q414">
        <v>-0.06</v>
      </c>
      <c r="R414" s="3">
        <f t="shared" si="33"/>
        <v>-0.36333333333333334</v>
      </c>
      <c r="S414">
        <f t="shared" ref="S414:S477" si="34">-1*R414*($B414-$B413)</f>
        <v>7.266666666667157E-3</v>
      </c>
      <c r="T414" s="11" t="s">
        <v>26</v>
      </c>
    </row>
    <row r="415" spans="2:20" x14ac:dyDescent="0.3">
      <c r="B415">
        <v>8.24</v>
      </c>
      <c r="C415" s="2">
        <v>0</v>
      </c>
      <c r="D415">
        <v>0</v>
      </c>
      <c r="E415">
        <v>0</v>
      </c>
      <c r="F415" s="3">
        <f t="shared" si="31"/>
        <v>0</v>
      </c>
      <c r="H415" s="11" t="s">
        <v>26</v>
      </c>
      <c r="I415" s="2">
        <v>0</v>
      </c>
      <c r="J415">
        <v>0</v>
      </c>
      <c r="K415">
        <v>0</v>
      </c>
      <c r="L415" s="3">
        <f t="shared" si="32"/>
        <v>0</v>
      </c>
      <c r="N415" s="11" t="s">
        <v>26</v>
      </c>
      <c r="O415" s="2">
        <v>-1.01</v>
      </c>
      <c r="P415">
        <v>0</v>
      </c>
      <c r="Q415">
        <v>-0.05</v>
      </c>
      <c r="R415" s="3">
        <f t="shared" si="33"/>
        <v>-0.35333333333333333</v>
      </c>
      <c r="S415">
        <f t="shared" si="34"/>
        <v>7.0666666666665164E-3</v>
      </c>
      <c r="T415" s="11" t="s">
        <v>26</v>
      </c>
    </row>
    <row r="416" spans="2:20" x14ac:dyDescent="0.3">
      <c r="B416">
        <v>8.26</v>
      </c>
      <c r="C416" s="2">
        <v>0.01</v>
      </c>
      <c r="D416">
        <v>0</v>
      </c>
      <c r="E416">
        <v>0</v>
      </c>
      <c r="F416" s="3">
        <f t="shared" si="31"/>
        <v>3.3333333333333335E-3</v>
      </c>
      <c r="H416" s="11" t="s">
        <v>26</v>
      </c>
      <c r="I416" s="2">
        <v>0</v>
      </c>
      <c r="J416">
        <v>0</v>
      </c>
      <c r="K416">
        <v>0</v>
      </c>
      <c r="L416" s="3">
        <f t="shared" si="32"/>
        <v>0</v>
      </c>
      <c r="N416" s="11" t="s">
        <v>26</v>
      </c>
      <c r="O416" s="2">
        <v>-0.98</v>
      </c>
      <c r="P416">
        <v>0</v>
      </c>
      <c r="Q416">
        <v>-0.05</v>
      </c>
      <c r="R416" s="3">
        <f t="shared" si="33"/>
        <v>-0.34333333333333332</v>
      </c>
      <c r="S416">
        <f t="shared" si="34"/>
        <v>6.8666666666665202E-3</v>
      </c>
      <c r="T416" s="11" t="s">
        <v>26</v>
      </c>
    </row>
    <row r="417" spans="2:20" x14ac:dyDescent="0.3">
      <c r="B417">
        <v>8.2799999999999994</v>
      </c>
      <c r="C417" s="2">
        <v>0</v>
      </c>
      <c r="D417">
        <v>0.01</v>
      </c>
      <c r="E417">
        <v>0</v>
      </c>
      <c r="F417" s="3">
        <f t="shared" si="31"/>
        <v>3.3333333333333335E-3</v>
      </c>
      <c r="H417" s="11" t="s">
        <v>26</v>
      </c>
      <c r="I417" s="2">
        <v>0</v>
      </c>
      <c r="J417">
        <v>0</v>
      </c>
      <c r="K417">
        <v>0</v>
      </c>
      <c r="L417" s="3">
        <f t="shared" si="32"/>
        <v>0</v>
      </c>
      <c r="N417" s="11" t="s">
        <v>26</v>
      </c>
      <c r="O417" s="2">
        <v>-0.96</v>
      </c>
      <c r="P417">
        <v>0</v>
      </c>
      <c r="Q417">
        <v>-0.06</v>
      </c>
      <c r="R417" s="3">
        <f t="shared" si="33"/>
        <v>-0.34</v>
      </c>
      <c r="S417">
        <f t="shared" si="34"/>
        <v>6.7999999999998556E-3</v>
      </c>
      <c r="T417" s="11" t="s">
        <v>26</v>
      </c>
    </row>
    <row r="418" spans="2:20" x14ac:dyDescent="0.3">
      <c r="B418">
        <v>8.3000000000000007</v>
      </c>
      <c r="C418" s="2">
        <v>0</v>
      </c>
      <c r="D418">
        <v>0</v>
      </c>
      <c r="E418">
        <v>0</v>
      </c>
      <c r="F418" s="3">
        <f t="shared" si="31"/>
        <v>0</v>
      </c>
      <c r="H418" s="11" t="s">
        <v>26</v>
      </c>
      <c r="I418" s="2">
        <v>0</v>
      </c>
      <c r="J418">
        <v>0</v>
      </c>
      <c r="K418">
        <v>0.01</v>
      </c>
      <c r="L418" s="3">
        <f t="shared" si="32"/>
        <v>3.3333333333333335E-3</v>
      </c>
      <c r="N418" s="11" t="s">
        <v>26</v>
      </c>
      <c r="O418" s="2">
        <v>-0.94</v>
      </c>
      <c r="P418">
        <v>0</v>
      </c>
      <c r="Q418">
        <v>-0.04</v>
      </c>
      <c r="R418" s="3">
        <f t="shared" si="33"/>
        <v>-0.32666666666666666</v>
      </c>
      <c r="S418">
        <f t="shared" si="34"/>
        <v>6.5333333333337743E-3</v>
      </c>
      <c r="T418" s="11" t="s">
        <v>26</v>
      </c>
    </row>
    <row r="419" spans="2:20" x14ac:dyDescent="0.3">
      <c r="B419">
        <v>8.3209999999999997</v>
      </c>
      <c r="C419" s="2">
        <v>0.01</v>
      </c>
      <c r="D419">
        <v>0.01</v>
      </c>
      <c r="E419">
        <v>-0.01</v>
      </c>
      <c r="F419" s="3">
        <f t="shared" si="31"/>
        <v>3.3333333333333335E-3</v>
      </c>
      <c r="H419" s="11" t="s">
        <v>26</v>
      </c>
      <c r="I419" s="2">
        <v>0</v>
      </c>
      <c r="J419">
        <v>0</v>
      </c>
      <c r="K419">
        <v>0</v>
      </c>
      <c r="L419" s="3">
        <f t="shared" si="32"/>
        <v>0</v>
      </c>
      <c r="N419" s="11" t="s">
        <v>26</v>
      </c>
      <c r="O419" s="2">
        <v>-0.92</v>
      </c>
      <c r="P419">
        <v>0</v>
      </c>
      <c r="Q419">
        <v>-0.03</v>
      </c>
      <c r="R419" s="3">
        <f t="shared" si="33"/>
        <v>-0.31666666666666671</v>
      </c>
      <c r="S419">
        <f t="shared" si="34"/>
        <v>6.64999999999969E-3</v>
      </c>
      <c r="T419" s="11" t="s">
        <v>26</v>
      </c>
    </row>
    <row r="420" spans="2:20" x14ac:dyDescent="0.3">
      <c r="B420">
        <v>8.3409999999999993</v>
      </c>
      <c r="C420" s="2">
        <v>0</v>
      </c>
      <c r="D420">
        <v>0.01</v>
      </c>
      <c r="E420">
        <v>0</v>
      </c>
      <c r="F420" s="3">
        <f t="shared" si="31"/>
        <v>3.3333333333333335E-3</v>
      </c>
      <c r="H420" s="11" t="s">
        <v>26</v>
      </c>
      <c r="I420" s="2">
        <v>0</v>
      </c>
      <c r="J420">
        <v>0</v>
      </c>
      <c r="K420">
        <v>0</v>
      </c>
      <c r="L420" s="3">
        <f t="shared" si="32"/>
        <v>0</v>
      </c>
      <c r="N420" s="11" t="s">
        <v>26</v>
      </c>
      <c r="O420" s="2">
        <v>-0.89</v>
      </c>
      <c r="P420">
        <v>0</v>
      </c>
      <c r="Q420">
        <v>-0.03</v>
      </c>
      <c r="R420" s="3">
        <f t="shared" si="33"/>
        <v>-0.3066666666666667</v>
      </c>
      <c r="S420">
        <f t="shared" si="34"/>
        <v>6.1333333333332034E-3</v>
      </c>
      <c r="T420" s="11" t="s">
        <v>26</v>
      </c>
    </row>
    <row r="421" spans="2:20" x14ac:dyDescent="0.3">
      <c r="B421">
        <v>8.3610000000000007</v>
      </c>
      <c r="C421" s="2">
        <v>0</v>
      </c>
      <c r="D421">
        <v>0</v>
      </c>
      <c r="E421">
        <v>0</v>
      </c>
      <c r="F421" s="3">
        <f t="shared" si="31"/>
        <v>0</v>
      </c>
      <c r="H421" s="11" t="s">
        <v>26</v>
      </c>
      <c r="I421" s="2">
        <v>0</v>
      </c>
      <c r="J421">
        <v>0</v>
      </c>
      <c r="K421">
        <v>0</v>
      </c>
      <c r="L421" s="3">
        <f t="shared" si="32"/>
        <v>0</v>
      </c>
      <c r="N421" s="11" t="s">
        <v>26</v>
      </c>
      <c r="O421" s="2">
        <v>-0.86</v>
      </c>
      <c r="P421">
        <v>0</v>
      </c>
      <c r="Q421">
        <v>-0.03</v>
      </c>
      <c r="R421" s="3">
        <f t="shared" si="33"/>
        <v>-0.29666666666666669</v>
      </c>
      <c r="S421">
        <f t="shared" si="34"/>
        <v>5.9333333333337346E-3</v>
      </c>
      <c r="T421" s="11" t="s">
        <v>26</v>
      </c>
    </row>
    <row r="422" spans="2:20" x14ac:dyDescent="0.3">
      <c r="B422">
        <v>8.3810000000000002</v>
      </c>
      <c r="C422" s="2">
        <v>0</v>
      </c>
      <c r="D422">
        <v>0</v>
      </c>
      <c r="E422">
        <v>0</v>
      </c>
      <c r="F422" s="3">
        <f t="shared" si="31"/>
        <v>0</v>
      </c>
      <c r="H422" s="11" t="s">
        <v>26</v>
      </c>
      <c r="I422" s="2">
        <v>0</v>
      </c>
      <c r="J422">
        <v>0</v>
      </c>
      <c r="K422">
        <v>0.01</v>
      </c>
      <c r="L422" s="3">
        <f t="shared" si="32"/>
        <v>3.3333333333333335E-3</v>
      </c>
      <c r="N422" s="11" t="s">
        <v>26</v>
      </c>
      <c r="O422" s="2">
        <v>-0.81</v>
      </c>
      <c r="P422">
        <v>0</v>
      </c>
      <c r="Q422">
        <v>-0.01</v>
      </c>
      <c r="R422" s="3">
        <f t="shared" si="33"/>
        <v>-0.27333333333333337</v>
      </c>
      <c r="S422">
        <f t="shared" si="34"/>
        <v>5.4666666666665512E-3</v>
      </c>
      <c r="T422" s="11" t="s">
        <v>26</v>
      </c>
    </row>
    <row r="423" spans="2:20" x14ac:dyDescent="0.3">
      <c r="B423">
        <v>8.4009999999999998</v>
      </c>
      <c r="C423" s="2">
        <v>0.01</v>
      </c>
      <c r="D423">
        <v>0</v>
      </c>
      <c r="E423">
        <v>0</v>
      </c>
      <c r="F423" s="3">
        <f t="shared" si="31"/>
        <v>3.3333333333333335E-3</v>
      </c>
      <c r="H423" s="11" t="s">
        <v>26</v>
      </c>
      <c r="I423" s="2">
        <v>0</v>
      </c>
      <c r="J423">
        <v>0</v>
      </c>
      <c r="K423">
        <v>0</v>
      </c>
      <c r="L423" s="3">
        <f t="shared" si="32"/>
        <v>0</v>
      </c>
      <c r="N423" s="11" t="s">
        <v>26</v>
      </c>
      <c r="O423" s="2">
        <v>-0.78</v>
      </c>
      <c r="P423">
        <v>0</v>
      </c>
      <c r="Q423">
        <v>-0.02</v>
      </c>
      <c r="R423" s="3">
        <f t="shared" si="33"/>
        <v>-0.26666666666666666</v>
      </c>
      <c r="S423">
        <f t="shared" si="34"/>
        <v>5.3333333333332195E-3</v>
      </c>
      <c r="T423" s="11" t="s">
        <v>26</v>
      </c>
    </row>
    <row r="424" spans="2:20" x14ac:dyDescent="0.3">
      <c r="B424">
        <v>8.4209999999999994</v>
      </c>
      <c r="C424" s="2">
        <v>0</v>
      </c>
      <c r="D424">
        <v>0</v>
      </c>
      <c r="E424">
        <v>0</v>
      </c>
      <c r="F424" s="3">
        <f t="shared" si="31"/>
        <v>0</v>
      </c>
      <c r="H424" s="11" t="s">
        <v>26</v>
      </c>
      <c r="I424" s="2">
        <v>0</v>
      </c>
      <c r="J424">
        <v>0</v>
      </c>
      <c r="K424">
        <v>0</v>
      </c>
      <c r="L424" s="3">
        <f t="shared" si="32"/>
        <v>0</v>
      </c>
      <c r="N424" s="11" t="s">
        <v>26</v>
      </c>
      <c r="O424" s="2">
        <v>-0.76</v>
      </c>
      <c r="P424">
        <v>0</v>
      </c>
      <c r="Q424">
        <v>-0.01</v>
      </c>
      <c r="R424" s="3">
        <f t="shared" si="33"/>
        <v>-0.25666666666666665</v>
      </c>
      <c r="S424">
        <f t="shared" si="34"/>
        <v>5.1333333333332233E-3</v>
      </c>
      <c r="T424" s="11" t="s">
        <v>26</v>
      </c>
    </row>
    <row r="425" spans="2:20" x14ac:dyDescent="0.3">
      <c r="B425">
        <v>8.4410000000000007</v>
      </c>
      <c r="C425" s="2">
        <v>0.01</v>
      </c>
      <c r="D425">
        <v>0</v>
      </c>
      <c r="E425">
        <v>-0.01</v>
      </c>
      <c r="F425" s="3">
        <f t="shared" si="31"/>
        <v>0</v>
      </c>
      <c r="H425" s="11" t="s">
        <v>26</v>
      </c>
      <c r="I425" s="2">
        <v>0</v>
      </c>
      <c r="J425">
        <v>0</v>
      </c>
      <c r="K425">
        <v>0.01</v>
      </c>
      <c r="L425" s="3">
        <f t="shared" si="32"/>
        <v>3.3333333333333335E-3</v>
      </c>
      <c r="N425" s="11" t="s">
        <v>26</v>
      </c>
      <c r="O425" s="2">
        <v>-0.75</v>
      </c>
      <c r="P425">
        <v>0</v>
      </c>
      <c r="Q425">
        <v>-0.01</v>
      </c>
      <c r="R425" s="3">
        <f t="shared" si="33"/>
        <v>-0.25333333333333335</v>
      </c>
      <c r="S425">
        <f t="shared" si="34"/>
        <v>5.066666666667009E-3</v>
      </c>
      <c r="T425" s="11" t="s">
        <v>26</v>
      </c>
    </row>
    <row r="426" spans="2:20" x14ac:dyDescent="0.3">
      <c r="B426">
        <v>8.4610000000000003</v>
      </c>
      <c r="C426" s="2">
        <v>0.01</v>
      </c>
      <c r="D426">
        <v>0</v>
      </c>
      <c r="E426">
        <v>0</v>
      </c>
      <c r="F426" s="3">
        <f t="shared" si="31"/>
        <v>3.3333333333333335E-3</v>
      </c>
      <c r="H426" s="11" t="s">
        <v>26</v>
      </c>
      <c r="I426" s="2">
        <v>0</v>
      </c>
      <c r="J426">
        <v>0</v>
      </c>
      <c r="K426">
        <v>0</v>
      </c>
      <c r="L426" s="3">
        <f t="shared" si="32"/>
        <v>0</v>
      </c>
      <c r="N426" s="11" t="s">
        <v>26</v>
      </c>
      <c r="O426" s="2">
        <v>-0.73</v>
      </c>
      <c r="P426">
        <v>0</v>
      </c>
      <c r="Q426">
        <v>-0.01</v>
      </c>
      <c r="R426" s="3">
        <f t="shared" si="33"/>
        <v>-0.24666666666666667</v>
      </c>
      <c r="S426">
        <f t="shared" si="34"/>
        <v>4.933333333333228E-3</v>
      </c>
      <c r="T426" s="11" t="s">
        <v>26</v>
      </c>
    </row>
    <row r="427" spans="2:20" x14ac:dyDescent="0.3">
      <c r="B427">
        <v>8.4809999999999999</v>
      </c>
      <c r="C427" s="2">
        <v>0.01</v>
      </c>
      <c r="D427">
        <v>0</v>
      </c>
      <c r="E427">
        <v>0</v>
      </c>
      <c r="F427" s="3">
        <f t="shared" si="31"/>
        <v>3.3333333333333335E-3</v>
      </c>
      <c r="H427" s="11" t="s">
        <v>26</v>
      </c>
      <c r="I427" s="2">
        <v>0</v>
      </c>
      <c r="J427">
        <v>0</v>
      </c>
      <c r="K427">
        <v>0</v>
      </c>
      <c r="L427" s="3">
        <f t="shared" si="32"/>
        <v>0</v>
      </c>
      <c r="N427" s="11" t="s">
        <v>26</v>
      </c>
      <c r="O427" s="2">
        <v>-0.71</v>
      </c>
      <c r="P427">
        <v>0</v>
      </c>
      <c r="Q427">
        <v>0</v>
      </c>
      <c r="R427" s="3">
        <f t="shared" si="33"/>
        <v>-0.23666666666666666</v>
      </c>
      <c r="S427">
        <f t="shared" si="34"/>
        <v>4.7333333333332327E-3</v>
      </c>
      <c r="T427" s="11" t="s">
        <v>26</v>
      </c>
    </row>
    <row r="428" spans="2:20" x14ac:dyDescent="0.3">
      <c r="B428">
        <v>8.5009999999999994</v>
      </c>
      <c r="C428" s="2">
        <v>0.01</v>
      </c>
      <c r="D428">
        <v>0</v>
      </c>
      <c r="E428">
        <v>0</v>
      </c>
      <c r="F428" s="3">
        <f t="shared" si="31"/>
        <v>3.3333333333333335E-3</v>
      </c>
      <c r="H428" s="11" t="s">
        <v>26</v>
      </c>
      <c r="I428" s="2">
        <v>0</v>
      </c>
      <c r="J428">
        <v>0</v>
      </c>
      <c r="K428">
        <v>0.01</v>
      </c>
      <c r="L428" s="3">
        <f t="shared" si="32"/>
        <v>3.3333333333333335E-3</v>
      </c>
      <c r="N428" s="11" t="s">
        <v>26</v>
      </c>
      <c r="O428" s="2">
        <v>-0.68</v>
      </c>
      <c r="P428">
        <v>0</v>
      </c>
      <c r="Q428">
        <v>-0.01</v>
      </c>
      <c r="R428" s="3">
        <f t="shared" si="33"/>
        <v>-0.23</v>
      </c>
      <c r="S428">
        <f t="shared" si="34"/>
        <v>4.5999999999999019E-3</v>
      </c>
      <c r="T428" s="11" t="s">
        <v>26</v>
      </c>
    </row>
    <row r="429" spans="2:20" x14ac:dyDescent="0.3">
      <c r="B429">
        <v>8.5210000000000008</v>
      </c>
      <c r="C429" s="2">
        <v>0.01</v>
      </c>
      <c r="D429">
        <v>0.01</v>
      </c>
      <c r="E429">
        <v>0</v>
      </c>
      <c r="F429" s="3">
        <f t="shared" si="31"/>
        <v>6.6666666666666671E-3</v>
      </c>
      <c r="H429" s="11" t="s">
        <v>26</v>
      </c>
      <c r="I429" s="2">
        <v>0</v>
      </c>
      <c r="J429">
        <v>0</v>
      </c>
      <c r="K429">
        <v>0</v>
      </c>
      <c r="L429" s="3">
        <f t="shared" si="32"/>
        <v>0</v>
      </c>
      <c r="N429" s="11" t="s">
        <v>26</v>
      </c>
      <c r="O429" s="2">
        <v>-0.66</v>
      </c>
      <c r="P429">
        <v>0</v>
      </c>
      <c r="Q429">
        <v>-0.01</v>
      </c>
      <c r="R429" s="3">
        <f t="shared" si="33"/>
        <v>-0.22333333333333336</v>
      </c>
      <c r="S429">
        <f t="shared" si="34"/>
        <v>4.4666666666669684E-3</v>
      </c>
      <c r="T429" s="11" t="s">
        <v>26</v>
      </c>
    </row>
    <row r="430" spans="2:20" x14ac:dyDescent="0.3">
      <c r="B430">
        <v>8.5410000000000004</v>
      </c>
      <c r="C430" s="2">
        <v>0.01</v>
      </c>
      <c r="D430">
        <v>0</v>
      </c>
      <c r="E430">
        <v>0</v>
      </c>
      <c r="F430" s="3">
        <f t="shared" si="31"/>
        <v>3.3333333333333335E-3</v>
      </c>
      <c r="H430" s="11" t="s">
        <v>26</v>
      </c>
      <c r="I430" s="2">
        <v>0</v>
      </c>
      <c r="J430">
        <v>0</v>
      </c>
      <c r="K430">
        <v>0</v>
      </c>
      <c r="L430" s="3">
        <f t="shared" si="32"/>
        <v>0</v>
      </c>
      <c r="N430" s="11" t="s">
        <v>26</v>
      </c>
      <c r="O430" s="2">
        <v>-0.63</v>
      </c>
      <c r="P430">
        <v>0</v>
      </c>
      <c r="Q430">
        <v>0</v>
      </c>
      <c r="R430" s="3">
        <f t="shared" si="33"/>
        <v>-0.21</v>
      </c>
      <c r="S430">
        <f t="shared" si="34"/>
        <v>4.1999999999999104E-3</v>
      </c>
      <c r="T430" s="11" t="s">
        <v>26</v>
      </c>
    </row>
    <row r="431" spans="2:20" x14ac:dyDescent="0.3">
      <c r="B431">
        <v>8.5609999999999999</v>
      </c>
      <c r="C431" s="2">
        <v>0.01</v>
      </c>
      <c r="D431">
        <v>0.01</v>
      </c>
      <c r="E431">
        <v>0</v>
      </c>
      <c r="F431" s="3">
        <f t="shared" si="31"/>
        <v>6.6666666666666671E-3</v>
      </c>
      <c r="H431" s="11" t="s">
        <v>26</v>
      </c>
      <c r="I431" s="2">
        <v>0</v>
      </c>
      <c r="J431">
        <v>0</v>
      </c>
      <c r="K431">
        <v>0.01</v>
      </c>
      <c r="L431" s="3">
        <f t="shared" si="32"/>
        <v>3.3333333333333335E-3</v>
      </c>
      <c r="N431" s="11" t="s">
        <v>26</v>
      </c>
      <c r="O431" s="2">
        <v>-0.61</v>
      </c>
      <c r="P431">
        <v>0</v>
      </c>
      <c r="Q431">
        <v>0</v>
      </c>
      <c r="R431" s="3">
        <f t="shared" si="33"/>
        <v>-0.20333333333333334</v>
      </c>
      <c r="S431">
        <f t="shared" si="34"/>
        <v>4.0666666666665805E-3</v>
      </c>
      <c r="T431" s="11" t="s">
        <v>26</v>
      </c>
    </row>
    <row r="432" spans="2:20" x14ac:dyDescent="0.3">
      <c r="B432">
        <v>8.5809999999999995</v>
      </c>
      <c r="C432" s="2">
        <v>0.01</v>
      </c>
      <c r="D432">
        <v>0</v>
      </c>
      <c r="E432">
        <v>0</v>
      </c>
      <c r="F432" s="3">
        <f t="shared" si="31"/>
        <v>3.3333333333333335E-3</v>
      </c>
      <c r="H432" s="11" t="s">
        <v>26</v>
      </c>
      <c r="I432" s="2">
        <v>0</v>
      </c>
      <c r="J432">
        <v>0</v>
      </c>
      <c r="K432">
        <v>0</v>
      </c>
      <c r="L432" s="3">
        <f t="shared" si="32"/>
        <v>0</v>
      </c>
      <c r="N432" s="11" t="s">
        <v>26</v>
      </c>
      <c r="O432" s="2">
        <v>-0.59</v>
      </c>
      <c r="P432">
        <v>0</v>
      </c>
      <c r="Q432">
        <v>-0.01</v>
      </c>
      <c r="R432" s="3">
        <f t="shared" si="33"/>
        <v>-0.19999999999999998</v>
      </c>
      <c r="S432">
        <f t="shared" si="34"/>
        <v>3.9999999999999142E-3</v>
      </c>
      <c r="T432" s="11" t="s">
        <v>26</v>
      </c>
    </row>
    <row r="433" spans="2:20" x14ac:dyDescent="0.3">
      <c r="B433">
        <v>8.6010000000000009</v>
      </c>
      <c r="C433" s="2">
        <v>0</v>
      </c>
      <c r="D433">
        <v>0</v>
      </c>
      <c r="E433">
        <v>0</v>
      </c>
      <c r="F433" s="3">
        <f t="shared" si="31"/>
        <v>0</v>
      </c>
      <c r="H433" s="11" t="s">
        <v>26</v>
      </c>
      <c r="I433" s="2">
        <v>0</v>
      </c>
      <c r="J433">
        <v>0</v>
      </c>
      <c r="K433">
        <v>0</v>
      </c>
      <c r="L433" s="3">
        <f t="shared" si="32"/>
        <v>0</v>
      </c>
      <c r="N433" s="11" t="s">
        <v>26</v>
      </c>
      <c r="O433" s="2">
        <v>-0.56999999999999995</v>
      </c>
      <c r="P433">
        <v>0</v>
      </c>
      <c r="Q433">
        <v>-0.01</v>
      </c>
      <c r="R433" s="3">
        <f t="shared" si="33"/>
        <v>-0.19333333333333333</v>
      </c>
      <c r="S433">
        <f t="shared" si="34"/>
        <v>3.8666666666669278E-3</v>
      </c>
      <c r="T433" s="11" t="s">
        <v>26</v>
      </c>
    </row>
    <row r="434" spans="2:20" x14ac:dyDescent="0.3">
      <c r="B434">
        <v>8.6210000000000004</v>
      </c>
      <c r="C434" s="2">
        <v>0</v>
      </c>
      <c r="D434">
        <v>0</v>
      </c>
      <c r="E434">
        <v>0</v>
      </c>
      <c r="F434" s="3">
        <f t="shared" si="31"/>
        <v>0</v>
      </c>
      <c r="H434" s="11" t="s">
        <v>26</v>
      </c>
      <c r="I434" s="2">
        <v>-0.01</v>
      </c>
      <c r="J434">
        <v>0</v>
      </c>
      <c r="K434">
        <v>0.01</v>
      </c>
      <c r="L434" s="3">
        <f t="shared" si="32"/>
        <v>0</v>
      </c>
      <c r="N434" s="11" t="s">
        <v>26</v>
      </c>
      <c r="O434" s="2">
        <v>-0.56000000000000005</v>
      </c>
      <c r="P434">
        <v>0</v>
      </c>
      <c r="Q434">
        <v>0</v>
      </c>
      <c r="R434" s="3">
        <f t="shared" si="33"/>
        <v>-0.18666666666666668</v>
      </c>
      <c r="S434">
        <f t="shared" si="34"/>
        <v>3.7333333333332539E-3</v>
      </c>
      <c r="T434" s="11" t="s">
        <v>26</v>
      </c>
    </row>
    <row r="435" spans="2:20" x14ac:dyDescent="0.3">
      <c r="B435">
        <v>8.641</v>
      </c>
      <c r="C435" s="2">
        <v>0.01</v>
      </c>
      <c r="D435">
        <v>0</v>
      </c>
      <c r="E435">
        <v>-0.01</v>
      </c>
      <c r="F435" s="3">
        <f t="shared" si="31"/>
        <v>0</v>
      </c>
      <c r="H435" s="11" t="s">
        <v>26</v>
      </c>
      <c r="I435" s="2">
        <v>0</v>
      </c>
      <c r="J435">
        <v>0</v>
      </c>
      <c r="K435">
        <v>0</v>
      </c>
      <c r="L435" s="3">
        <f t="shared" si="32"/>
        <v>0</v>
      </c>
      <c r="N435" s="11" t="s">
        <v>26</v>
      </c>
      <c r="O435" s="2">
        <v>-0.55000000000000004</v>
      </c>
      <c r="P435">
        <v>0</v>
      </c>
      <c r="Q435">
        <v>-0.01</v>
      </c>
      <c r="R435" s="3">
        <f t="shared" si="33"/>
        <v>-0.18666666666666668</v>
      </c>
      <c r="S435">
        <f t="shared" si="34"/>
        <v>3.7333333333332539E-3</v>
      </c>
      <c r="T435" s="11" t="s">
        <v>26</v>
      </c>
    </row>
    <row r="436" spans="2:20" x14ac:dyDescent="0.3">
      <c r="B436">
        <v>8.6609999999999996</v>
      </c>
      <c r="C436" s="2">
        <v>0</v>
      </c>
      <c r="D436">
        <v>0.01</v>
      </c>
      <c r="E436">
        <v>0</v>
      </c>
      <c r="F436" s="3">
        <f t="shared" si="31"/>
        <v>3.3333333333333335E-3</v>
      </c>
      <c r="H436" s="11" t="s">
        <v>26</v>
      </c>
      <c r="I436" s="2">
        <v>0</v>
      </c>
      <c r="J436">
        <v>0</v>
      </c>
      <c r="K436">
        <v>0</v>
      </c>
      <c r="L436" s="3">
        <f t="shared" si="32"/>
        <v>0</v>
      </c>
      <c r="N436" s="11" t="s">
        <v>26</v>
      </c>
      <c r="O436" s="2">
        <v>-0.53</v>
      </c>
      <c r="P436">
        <v>0</v>
      </c>
      <c r="Q436">
        <v>-0.01</v>
      </c>
      <c r="R436" s="3">
        <f t="shared" si="33"/>
        <v>-0.18000000000000002</v>
      </c>
      <c r="S436">
        <f t="shared" si="34"/>
        <v>3.5999999999999236E-3</v>
      </c>
      <c r="T436" s="11" t="s">
        <v>26</v>
      </c>
    </row>
    <row r="437" spans="2:20" x14ac:dyDescent="0.3">
      <c r="B437">
        <v>8.6809999999999992</v>
      </c>
      <c r="C437" s="2">
        <v>0.01</v>
      </c>
      <c r="D437">
        <v>0</v>
      </c>
      <c r="E437">
        <v>0</v>
      </c>
      <c r="F437" s="3">
        <f t="shared" si="31"/>
        <v>3.3333333333333335E-3</v>
      </c>
      <c r="H437" s="11" t="s">
        <v>26</v>
      </c>
      <c r="I437" s="2">
        <v>0</v>
      </c>
      <c r="J437">
        <v>0.01</v>
      </c>
      <c r="K437">
        <v>0.01</v>
      </c>
      <c r="L437" s="3">
        <f t="shared" si="32"/>
        <v>6.6666666666666671E-3</v>
      </c>
      <c r="N437" s="11" t="s">
        <v>26</v>
      </c>
      <c r="O437" s="2">
        <v>-0.53</v>
      </c>
      <c r="P437">
        <v>0</v>
      </c>
      <c r="Q437">
        <v>0</v>
      </c>
      <c r="R437" s="3">
        <f t="shared" si="33"/>
        <v>-0.17666666666666667</v>
      </c>
      <c r="S437">
        <f t="shared" si="34"/>
        <v>3.5333333333332582E-3</v>
      </c>
      <c r="T437" s="11" t="s">
        <v>26</v>
      </c>
    </row>
    <row r="438" spans="2:20" x14ac:dyDescent="0.3">
      <c r="B438">
        <v>8.7010000000000005</v>
      </c>
      <c r="C438" s="2">
        <v>0</v>
      </c>
      <c r="D438">
        <v>0</v>
      </c>
      <c r="E438">
        <v>0</v>
      </c>
      <c r="F438" s="3">
        <f t="shared" si="31"/>
        <v>0</v>
      </c>
      <c r="H438" s="11" t="s">
        <v>26</v>
      </c>
      <c r="I438" s="2">
        <v>0</v>
      </c>
      <c r="J438">
        <v>-0.01</v>
      </c>
      <c r="K438">
        <v>0</v>
      </c>
      <c r="L438" s="3">
        <f t="shared" si="32"/>
        <v>-3.3333333333333335E-3</v>
      </c>
      <c r="N438" s="11" t="s">
        <v>26</v>
      </c>
      <c r="O438" s="2">
        <v>-0.51</v>
      </c>
      <c r="P438">
        <v>0</v>
      </c>
      <c r="Q438">
        <v>0</v>
      </c>
      <c r="R438" s="3">
        <f t="shared" si="33"/>
        <v>-0.17</v>
      </c>
      <c r="S438">
        <f t="shared" si="34"/>
        <v>3.4000000000002297E-3</v>
      </c>
      <c r="T438" s="11" t="s">
        <v>26</v>
      </c>
    </row>
    <row r="439" spans="2:20" x14ac:dyDescent="0.3">
      <c r="B439">
        <v>8.7210000000000001</v>
      </c>
      <c r="C439" s="2">
        <v>0</v>
      </c>
      <c r="D439">
        <v>0</v>
      </c>
      <c r="E439">
        <v>0</v>
      </c>
      <c r="F439" s="3">
        <f t="shared" si="31"/>
        <v>0</v>
      </c>
      <c r="H439" s="11" t="s">
        <v>26</v>
      </c>
      <c r="I439" s="2">
        <v>0</v>
      </c>
      <c r="J439">
        <v>0</v>
      </c>
      <c r="K439">
        <v>0</v>
      </c>
      <c r="L439" s="3">
        <f t="shared" si="32"/>
        <v>0</v>
      </c>
      <c r="N439" s="11" t="s">
        <v>26</v>
      </c>
      <c r="O439" s="2">
        <v>-0.5</v>
      </c>
      <c r="P439">
        <v>0</v>
      </c>
      <c r="Q439">
        <v>-0.01</v>
      </c>
      <c r="R439" s="3">
        <f t="shared" si="33"/>
        <v>-0.17</v>
      </c>
      <c r="S439">
        <f t="shared" si="34"/>
        <v>3.3999999999999278E-3</v>
      </c>
      <c r="T439" s="11" t="s">
        <v>26</v>
      </c>
    </row>
    <row r="440" spans="2:20" x14ac:dyDescent="0.3">
      <c r="B440">
        <v>8.7409999999999997</v>
      </c>
      <c r="C440" s="2">
        <v>0.01</v>
      </c>
      <c r="D440">
        <v>0</v>
      </c>
      <c r="E440">
        <v>0</v>
      </c>
      <c r="F440" s="3">
        <f t="shared" si="31"/>
        <v>3.3333333333333335E-3</v>
      </c>
      <c r="H440" s="11" t="s">
        <v>26</v>
      </c>
      <c r="I440" s="2">
        <v>0</v>
      </c>
      <c r="J440">
        <v>0</v>
      </c>
      <c r="K440">
        <v>0.01</v>
      </c>
      <c r="L440" s="3">
        <f t="shared" si="32"/>
        <v>3.3333333333333335E-3</v>
      </c>
      <c r="N440" s="11" t="s">
        <v>26</v>
      </c>
      <c r="O440" s="2">
        <v>-0.49</v>
      </c>
      <c r="P440">
        <v>0</v>
      </c>
      <c r="Q440">
        <v>0</v>
      </c>
      <c r="R440" s="3">
        <f t="shared" si="33"/>
        <v>-0.16333333333333333</v>
      </c>
      <c r="S440">
        <f t="shared" si="34"/>
        <v>3.266666666666597E-3</v>
      </c>
      <c r="T440" s="11" t="s">
        <v>26</v>
      </c>
    </row>
    <row r="441" spans="2:20" x14ac:dyDescent="0.3">
      <c r="B441">
        <v>8.7609999999999992</v>
      </c>
      <c r="C441" s="2">
        <v>0</v>
      </c>
      <c r="D441">
        <v>0</v>
      </c>
      <c r="E441">
        <v>0</v>
      </c>
      <c r="F441" s="3">
        <f t="shared" si="31"/>
        <v>0</v>
      </c>
      <c r="H441" s="11" t="s">
        <v>26</v>
      </c>
      <c r="I441" s="2">
        <v>0</v>
      </c>
      <c r="J441">
        <v>0</v>
      </c>
      <c r="K441">
        <v>0</v>
      </c>
      <c r="L441" s="3">
        <f t="shared" si="32"/>
        <v>0</v>
      </c>
      <c r="N441" s="11" t="s">
        <v>26</v>
      </c>
      <c r="O441" s="2">
        <v>-0.47</v>
      </c>
      <c r="P441">
        <v>0</v>
      </c>
      <c r="Q441">
        <v>-0.01</v>
      </c>
      <c r="R441" s="3">
        <f t="shared" si="33"/>
        <v>-0.16</v>
      </c>
      <c r="S441">
        <f t="shared" si="34"/>
        <v>3.1999999999999321E-3</v>
      </c>
      <c r="T441" s="11" t="s">
        <v>26</v>
      </c>
    </row>
    <row r="442" spans="2:20" x14ac:dyDescent="0.3">
      <c r="B442">
        <v>8.7810000000000006</v>
      </c>
      <c r="C442" s="2">
        <v>0.01</v>
      </c>
      <c r="D442">
        <v>0</v>
      </c>
      <c r="E442">
        <v>0</v>
      </c>
      <c r="F442" s="3">
        <f t="shared" si="31"/>
        <v>3.3333333333333335E-3</v>
      </c>
      <c r="H442" s="11" t="s">
        <v>26</v>
      </c>
      <c r="I442" s="2">
        <v>0.01</v>
      </c>
      <c r="J442">
        <v>0</v>
      </c>
      <c r="K442">
        <v>0</v>
      </c>
      <c r="L442" s="3">
        <f t="shared" si="32"/>
        <v>3.3333333333333335E-3</v>
      </c>
      <c r="N442" s="11" t="s">
        <v>26</v>
      </c>
      <c r="O442" s="2">
        <v>-0.45</v>
      </c>
      <c r="P442">
        <v>-0.01</v>
      </c>
      <c r="Q442">
        <v>-0.01</v>
      </c>
      <c r="R442" s="3">
        <f t="shared" si="33"/>
        <v>-0.15666666666666668</v>
      </c>
      <c r="S442">
        <f t="shared" si="34"/>
        <v>3.1333333333335451E-3</v>
      </c>
      <c r="T442" s="11" t="s">
        <v>26</v>
      </c>
    </row>
    <row r="443" spans="2:20" x14ac:dyDescent="0.3">
      <c r="B443">
        <v>8.8010000000000002</v>
      </c>
      <c r="C443" s="2">
        <v>0</v>
      </c>
      <c r="D443">
        <v>0</v>
      </c>
      <c r="E443">
        <v>0</v>
      </c>
      <c r="F443" s="3">
        <f t="shared" si="31"/>
        <v>0</v>
      </c>
      <c r="H443" s="11" t="s">
        <v>26</v>
      </c>
      <c r="I443" s="2">
        <v>0</v>
      </c>
      <c r="J443">
        <v>0</v>
      </c>
      <c r="K443">
        <v>0.01</v>
      </c>
      <c r="L443" s="3">
        <f t="shared" si="32"/>
        <v>3.3333333333333335E-3</v>
      </c>
      <c r="N443" s="11" t="s">
        <v>26</v>
      </c>
      <c r="O443" s="2">
        <v>-0.43</v>
      </c>
      <c r="P443">
        <v>0</v>
      </c>
      <c r="Q443">
        <v>0</v>
      </c>
      <c r="R443" s="3">
        <f t="shared" si="33"/>
        <v>-0.14333333333333334</v>
      </c>
      <c r="S443">
        <f t="shared" si="34"/>
        <v>2.8666666666666055E-3</v>
      </c>
      <c r="T443" s="11" t="s">
        <v>26</v>
      </c>
    </row>
    <row r="444" spans="2:20" x14ac:dyDescent="0.3">
      <c r="B444">
        <v>8.8209999999999997</v>
      </c>
      <c r="C444" s="2">
        <v>0.01</v>
      </c>
      <c r="D444">
        <v>0</v>
      </c>
      <c r="E444">
        <v>0</v>
      </c>
      <c r="F444" s="3">
        <f t="shared" si="31"/>
        <v>3.3333333333333335E-3</v>
      </c>
      <c r="H444" s="11" t="s">
        <v>26</v>
      </c>
      <c r="I444" s="2">
        <v>0</v>
      </c>
      <c r="J444">
        <v>0</v>
      </c>
      <c r="K444">
        <v>0</v>
      </c>
      <c r="L444" s="3">
        <f t="shared" si="32"/>
        <v>0</v>
      </c>
      <c r="N444" s="11" t="s">
        <v>26</v>
      </c>
      <c r="O444" s="2">
        <v>-0.42</v>
      </c>
      <c r="P444">
        <v>0</v>
      </c>
      <c r="Q444">
        <v>0</v>
      </c>
      <c r="R444" s="3">
        <f t="shared" si="33"/>
        <v>-0.13999999999999999</v>
      </c>
      <c r="S444">
        <f t="shared" si="34"/>
        <v>2.7999999999999401E-3</v>
      </c>
      <c r="T444" s="11" t="s">
        <v>26</v>
      </c>
    </row>
    <row r="445" spans="2:20" x14ac:dyDescent="0.3">
      <c r="B445">
        <v>8.8409999999999993</v>
      </c>
      <c r="C445" s="2">
        <v>0.01</v>
      </c>
      <c r="D445">
        <v>0</v>
      </c>
      <c r="E445">
        <v>0</v>
      </c>
      <c r="F445" s="3">
        <f t="shared" si="31"/>
        <v>3.3333333333333335E-3</v>
      </c>
      <c r="H445" s="11" t="s">
        <v>26</v>
      </c>
      <c r="I445" s="2">
        <v>0</v>
      </c>
      <c r="J445">
        <v>0</v>
      </c>
      <c r="K445">
        <v>0</v>
      </c>
      <c r="L445" s="3">
        <f t="shared" si="32"/>
        <v>0</v>
      </c>
      <c r="N445" s="11" t="s">
        <v>26</v>
      </c>
      <c r="O445" s="2">
        <v>-0.41</v>
      </c>
      <c r="P445">
        <v>-0.01</v>
      </c>
      <c r="Q445">
        <v>-0.01</v>
      </c>
      <c r="R445" s="3">
        <f t="shared" si="33"/>
        <v>-0.14333333333333334</v>
      </c>
      <c r="S445">
        <f t="shared" si="34"/>
        <v>2.8666666666666055E-3</v>
      </c>
      <c r="T445" s="11" t="s">
        <v>26</v>
      </c>
    </row>
    <row r="446" spans="2:20" x14ac:dyDescent="0.3">
      <c r="B446">
        <v>8.8610000000000007</v>
      </c>
      <c r="C446" s="2">
        <v>0</v>
      </c>
      <c r="D446">
        <v>0</v>
      </c>
      <c r="E446">
        <v>0</v>
      </c>
      <c r="F446" s="3">
        <f t="shared" si="31"/>
        <v>0</v>
      </c>
      <c r="H446" s="11" t="s">
        <v>26</v>
      </c>
      <c r="I446" s="2">
        <v>0</v>
      </c>
      <c r="J446">
        <v>0</v>
      </c>
      <c r="K446">
        <v>0.01</v>
      </c>
      <c r="L446" s="3">
        <f t="shared" si="32"/>
        <v>3.3333333333333335E-3</v>
      </c>
      <c r="N446" s="11" t="s">
        <v>26</v>
      </c>
      <c r="O446" s="2">
        <v>-0.4</v>
      </c>
      <c r="P446">
        <v>0.01</v>
      </c>
      <c r="Q446">
        <v>0</v>
      </c>
      <c r="R446" s="3">
        <f t="shared" si="33"/>
        <v>-0.13</v>
      </c>
      <c r="S446">
        <f t="shared" si="34"/>
        <v>2.6000000000001755E-3</v>
      </c>
      <c r="T446" s="11" t="s">
        <v>26</v>
      </c>
    </row>
    <row r="447" spans="2:20" x14ac:dyDescent="0.3">
      <c r="B447">
        <v>8.8810000000000002</v>
      </c>
      <c r="C447" s="2">
        <v>0.01</v>
      </c>
      <c r="D447">
        <v>0</v>
      </c>
      <c r="E447">
        <v>0</v>
      </c>
      <c r="F447" s="3">
        <f t="shared" si="31"/>
        <v>3.3333333333333335E-3</v>
      </c>
      <c r="H447" s="11" t="s">
        <v>26</v>
      </c>
      <c r="I447" s="2">
        <v>0</v>
      </c>
      <c r="J447">
        <v>0</v>
      </c>
      <c r="K447">
        <v>0</v>
      </c>
      <c r="L447" s="3">
        <f t="shared" si="32"/>
        <v>0</v>
      </c>
      <c r="N447" s="11" t="s">
        <v>26</v>
      </c>
      <c r="O447" s="2">
        <v>-0.39</v>
      </c>
      <c r="P447">
        <v>-0.01</v>
      </c>
      <c r="Q447">
        <v>0</v>
      </c>
      <c r="R447" s="3">
        <f t="shared" si="33"/>
        <v>-0.13333333333333333</v>
      </c>
      <c r="S447">
        <f t="shared" si="34"/>
        <v>2.6666666666666098E-3</v>
      </c>
      <c r="T447" s="11" t="s">
        <v>26</v>
      </c>
    </row>
    <row r="448" spans="2:20" x14ac:dyDescent="0.3">
      <c r="B448">
        <v>8.9009999999999998</v>
      </c>
      <c r="C448" s="2">
        <v>0.01</v>
      </c>
      <c r="D448">
        <v>0</v>
      </c>
      <c r="E448">
        <v>0</v>
      </c>
      <c r="F448" s="3">
        <f t="shared" si="31"/>
        <v>3.3333333333333335E-3</v>
      </c>
      <c r="H448" s="11" t="s">
        <v>26</v>
      </c>
      <c r="I448" s="2">
        <v>0</v>
      </c>
      <c r="J448">
        <v>-0.01</v>
      </c>
      <c r="K448">
        <v>0</v>
      </c>
      <c r="L448" s="3">
        <f t="shared" si="32"/>
        <v>-3.3333333333333335E-3</v>
      </c>
      <c r="N448" s="11" t="s">
        <v>26</v>
      </c>
      <c r="O448" s="2">
        <v>-0.38</v>
      </c>
      <c r="P448">
        <v>0</v>
      </c>
      <c r="Q448">
        <v>-0.01</v>
      </c>
      <c r="R448" s="3">
        <f t="shared" si="33"/>
        <v>-0.13</v>
      </c>
      <c r="S448">
        <f t="shared" si="34"/>
        <v>2.5999999999999448E-3</v>
      </c>
      <c r="T448" s="11" t="s">
        <v>26</v>
      </c>
    </row>
    <row r="449" spans="2:20" x14ac:dyDescent="0.3">
      <c r="B449">
        <v>8.9209999999999994</v>
      </c>
      <c r="C449" s="2">
        <v>0</v>
      </c>
      <c r="D449">
        <v>0</v>
      </c>
      <c r="E449">
        <v>0</v>
      </c>
      <c r="F449" s="3">
        <f t="shared" si="31"/>
        <v>0</v>
      </c>
      <c r="H449" s="11" t="s">
        <v>26</v>
      </c>
      <c r="I449" s="2">
        <v>0</v>
      </c>
      <c r="J449">
        <v>0</v>
      </c>
      <c r="K449">
        <v>0</v>
      </c>
      <c r="L449" s="3">
        <f t="shared" si="32"/>
        <v>0</v>
      </c>
      <c r="N449" s="11" t="s">
        <v>26</v>
      </c>
      <c r="O449" s="2">
        <v>-0.37</v>
      </c>
      <c r="P449">
        <v>0</v>
      </c>
      <c r="Q449">
        <v>0</v>
      </c>
      <c r="R449" s="3">
        <f t="shared" si="33"/>
        <v>-0.12333333333333334</v>
      </c>
      <c r="S449">
        <f t="shared" si="34"/>
        <v>2.466666666666614E-3</v>
      </c>
      <c r="T449" s="11" t="s">
        <v>26</v>
      </c>
    </row>
    <row r="450" spans="2:20" x14ac:dyDescent="0.3">
      <c r="B450">
        <v>8.9410000000000007</v>
      </c>
      <c r="C450" s="2">
        <v>0.01</v>
      </c>
      <c r="D450">
        <v>0</v>
      </c>
      <c r="E450">
        <v>-0.01</v>
      </c>
      <c r="F450" s="3">
        <f t="shared" si="31"/>
        <v>0</v>
      </c>
      <c r="H450" s="11" t="s">
        <v>26</v>
      </c>
      <c r="I450" s="2">
        <v>0</v>
      </c>
      <c r="J450">
        <v>0</v>
      </c>
      <c r="K450">
        <v>0.01</v>
      </c>
      <c r="L450" s="3">
        <f t="shared" si="32"/>
        <v>3.3333333333333335E-3</v>
      </c>
      <c r="N450" s="11" t="s">
        <v>26</v>
      </c>
      <c r="O450" s="2">
        <v>-0.37</v>
      </c>
      <c r="P450">
        <v>0</v>
      </c>
      <c r="Q450">
        <v>-0.01</v>
      </c>
      <c r="R450" s="3">
        <f t="shared" si="33"/>
        <v>-0.12666666666666668</v>
      </c>
      <c r="S450">
        <f t="shared" si="34"/>
        <v>2.5333333333335045E-3</v>
      </c>
      <c r="T450" s="11" t="s">
        <v>26</v>
      </c>
    </row>
    <row r="451" spans="2:20" x14ac:dyDescent="0.3">
      <c r="B451">
        <v>8.9610000000000003</v>
      </c>
      <c r="C451" s="2">
        <v>0</v>
      </c>
      <c r="D451">
        <v>0</v>
      </c>
      <c r="E451">
        <v>0</v>
      </c>
      <c r="F451" s="3">
        <f t="shared" si="31"/>
        <v>0</v>
      </c>
      <c r="H451" s="11" t="s">
        <v>26</v>
      </c>
      <c r="I451" s="2">
        <v>0</v>
      </c>
      <c r="J451">
        <v>0</v>
      </c>
      <c r="K451">
        <v>0</v>
      </c>
      <c r="L451" s="3">
        <f t="shared" si="32"/>
        <v>0</v>
      </c>
      <c r="N451" s="11" t="s">
        <v>26</v>
      </c>
      <c r="O451" s="2">
        <v>-0.36</v>
      </c>
      <c r="P451">
        <v>0</v>
      </c>
      <c r="Q451">
        <v>-0.01</v>
      </c>
      <c r="R451" s="3">
        <f t="shared" si="33"/>
        <v>-0.12333333333333334</v>
      </c>
      <c r="S451">
        <f t="shared" si="34"/>
        <v>2.466666666666614E-3</v>
      </c>
      <c r="T451" s="11" t="s">
        <v>26</v>
      </c>
    </row>
    <row r="452" spans="2:20" x14ac:dyDescent="0.3">
      <c r="B452">
        <v>8.9809999999999999</v>
      </c>
      <c r="C452" s="2">
        <v>0</v>
      </c>
      <c r="D452">
        <v>0.01</v>
      </c>
      <c r="E452">
        <v>0</v>
      </c>
      <c r="F452" s="3">
        <f t="shared" si="31"/>
        <v>3.3333333333333335E-3</v>
      </c>
      <c r="H452" s="11" t="s">
        <v>26</v>
      </c>
      <c r="I452" s="2">
        <v>0</v>
      </c>
      <c r="J452">
        <v>0</v>
      </c>
      <c r="K452">
        <v>0</v>
      </c>
      <c r="L452" s="3">
        <f t="shared" si="32"/>
        <v>0</v>
      </c>
      <c r="N452" s="11" t="s">
        <v>26</v>
      </c>
      <c r="O452" s="2">
        <v>-0.36</v>
      </c>
      <c r="P452">
        <v>0</v>
      </c>
      <c r="Q452">
        <v>0</v>
      </c>
      <c r="R452" s="3">
        <f t="shared" si="33"/>
        <v>-0.12</v>
      </c>
      <c r="S452">
        <f t="shared" si="34"/>
        <v>2.3999999999999486E-3</v>
      </c>
      <c r="T452" s="11" t="s">
        <v>26</v>
      </c>
    </row>
    <row r="453" spans="2:20" x14ac:dyDescent="0.3">
      <c r="B453">
        <v>9.0009999999999994</v>
      </c>
      <c r="C453" s="2">
        <v>0.01</v>
      </c>
      <c r="D453">
        <v>0</v>
      </c>
      <c r="E453">
        <v>0</v>
      </c>
      <c r="F453" s="3">
        <f t="shared" ref="F453:F497" si="35">AVERAGE(C453:E453)</f>
        <v>3.3333333333333335E-3</v>
      </c>
      <c r="H453" s="11" t="s">
        <v>26</v>
      </c>
      <c r="I453" s="2">
        <v>0</v>
      </c>
      <c r="J453">
        <v>0</v>
      </c>
      <c r="K453">
        <v>0.01</v>
      </c>
      <c r="L453" s="3">
        <f t="shared" ref="L453:L497" si="36">AVERAGE(I453:K453)</f>
        <v>3.3333333333333335E-3</v>
      </c>
      <c r="N453" s="11" t="s">
        <v>26</v>
      </c>
      <c r="O453" s="2">
        <v>-0.35</v>
      </c>
      <c r="P453">
        <v>0</v>
      </c>
      <c r="Q453">
        <v>0</v>
      </c>
      <c r="R453" s="3">
        <f t="shared" ref="R453:R497" si="37">AVERAGE(O453:Q453)</f>
        <v>-0.11666666666666665</v>
      </c>
      <c r="S453">
        <f t="shared" si="34"/>
        <v>2.3333333333332832E-3</v>
      </c>
      <c r="T453" s="11" t="s">
        <v>26</v>
      </c>
    </row>
    <row r="454" spans="2:20" x14ac:dyDescent="0.3">
      <c r="B454">
        <v>9.0210000000000008</v>
      </c>
      <c r="C454" s="2">
        <v>0.01</v>
      </c>
      <c r="D454">
        <v>0.01</v>
      </c>
      <c r="E454">
        <v>0</v>
      </c>
      <c r="F454" s="3">
        <f t="shared" si="35"/>
        <v>6.6666666666666671E-3</v>
      </c>
      <c r="H454" s="11" t="s">
        <v>26</v>
      </c>
      <c r="I454" s="2">
        <v>0</v>
      </c>
      <c r="J454">
        <v>0</v>
      </c>
      <c r="K454">
        <v>0</v>
      </c>
      <c r="L454" s="3">
        <f t="shared" si="36"/>
        <v>0</v>
      </c>
      <c r="N454" s="11" t="s">
        <v>26</v>
      </c>
      <c r="O454" s="2">
        <v>-0.34</v>
      </c>
      <c r="P454">
        <v>0</v>
      </c>
      <c r="Q454">
        <v>-0.01</v>
      </c>
      <c r="R454" s="3">
        <f t="shared" si="37"/>
        <v>-0.11666666666666668</v>
      </c>
      <c r="S454">
        <f t="shared" si="34"/>
        <v>2.333333333333491E-3</v>
      </c>
      <c r="T454" s="11" t="s">
        <v>26</v>
      </c>
    </row>
    <row r="455" spans="2:20" x14ac:dyDescent="0.3">
      <c r="B455">
        <v>9.0410000000000004</v>
      </c>
      <c r="C455" s="2">
        <v>0</v>
      </c>
      <c r="D455">
        <v>0</v>
      </c>
      <c r="E455">
        <v>0</v>
      </c>
      <c r="F455" s="3">
        <f t="shared" si="35"/>
        <v>0</v>
      </c>
      <c r="H455" s="11" t="s">
        <v>26</v>
      </c>
      <c r="I455" s="2">
        <v>0</v>
      </c>
      <c r="J455">
        <v>0</v>
      </c>
      <c r="K455">
        <v>0</v>
      </c>
      <c r="L455" s="3">
        <f t="shared" si="36"/>
        <v>0</v>
      </c>
      <c r="N455" s="11" t="s">
        <v>26</v>
      </c>
      <c r="O455" s="2">
        <v>-0.34</v>
      </c>
      <c r="P455">
        <v>0</v>
      </c>
      <c r="Q455">
        <v>0</v>
      </c>
      <c r="R455" s="3">
        <f t="shared" si="37"/>
        <v>-0.11333333333333334</v>
      </c>
      <c r="S455">
        <f t="shared" si="34"/>
        <v>2.2666666666666187E-3</v>
      </c>
      <c r="T455" s="11" t="s">
        <v>26</v>
      </c>
    </row>
    <row r="456" spans="2:20" x14ac:dyDescent="0.3">
      <c r="B456">
        <v>9.0609999999999999</v>
      </c>
      <c r="C456" s="2">
        <v>0</v>
      </c>
      <c r="D456">
        <v>0</v>
      </c>
      <c r="E456">
        <v>0</v>
      </c>
      <c r="F456" s="3">
        <f t="shared" si="35"/>
        <v>0</v>
      </c>
      <c r="H456" s="11" t="s">
        <v>26</v>
      </c>
      <c r="I456" s="2">
        <v>0</v>
      </c>
      <c r="J456">
        <v>0</v>
      </c>
      <c r="K456">
        <v>0.01</v>
      </c>
      <c r="L456" s="3">
        <f t="shared" si="36"/>
        <v>3.3333333333333335E-3</v>
      </c>
      <c r="N456" s="11" t="s">
        <v>26</v>
      </c>
      <c r="O456" s="2">
        <v>-0.33</v>
      </c>
      <c r="P456">
        <v>0</v>
      </c>
      <c r="Q456">
        <v>0</v>
      </c>
      <c r="R456" s="3">
        <f t="shared" si="37"/>
        <v>-0.11</v>
      </c>
      <c r="S456">
        <f t="shared" si="34"/>
        <v>2.1999999999999533E-3</v>
      </c>
      <c r="T456" s="11" t="s">
        <v>26</v>
      </c>
    </row>
    <row r="457" spans="2:20" x14ac:dyDescent="0.3">
      <c r="B457">
        <v>9.0809999999999995</v>
      </c>
      <c r="C457" s="2">
        <v>0.01</v>
      </c>
      <c r="D457">
        <v>0.01</v>
      </c>
      <c r="E457">
        <v>0</v>
      </c>
      <c r="F457" s="3">
        <f t="shared" si="35"/>
        <v>6.6666666666666671E-3</v>
      </c>
      <c r="H457" s="11" t="s">
        <v>26</v>
      </c>
      <c r="I457" s="2">
        <v>0</v>
      </c>
      <c r="J457">
        <v>0</v>
      </c>
      <c r="K457">
        <v>0</v>
      </c>
      <c r="L457" s="3">
        <f t="shared" si="36"/>
        <v>0</v>
      </c>
      <c r="N457" s="11" t="s">
        <v>26</v>
      </c>
      <c r="O457" s="2">
        <v>-0.33</v>
      </c>
      <c r="P457">
        <v>0</v>
      </c>
      <c r="Q457">
        <v>-0.01</v>
      </c>
      <c r="R457" s="3">
        <f t="shared" si="37"/>
        <v>-0.11333333333333334</v>
      </c>
      <c r="S457">
        <f t="shared" si="34"/>
        <v>2.2666666666666187E-3</v>
      </c>
      <c r="T457" s="11" t="s">
        <v>26</v>
      </c>
    </row>
    <row r="458" spans="2:20" x14ac:dyDescent="0.3">
      <c r="B458">
        <v>9.1010000000000009</v>
      </c>
      <c r="C458" s="2">
        <v>0</v>
      </c>
      <c r="D458">
        <v>0</v>
      </c>
      <c r="E458">
        <v>0</v>
      </c>
      <c r="F458" s="3">
        <f t="shared" si="35"/>
        <v>0</v>
      </c>
      <c r="H458" s="11" t="s">
        <v>26</v>
      </c>
      <c r="I458" s="2">
        <v>0</v>
      </c>
      <c r="J458">
        <v>0</v>
      </c>
      <c r="K458">
        <v>0</v>
      </c>
      <c r="L458" s="3">
        <f t="shared" si="36"/>
        <v>0</v>
      </c>
      <c r="N458" s="11" t="s">
        <v>26</v>
      </c>
      <c r="O458" s="2">
        <v>-0.32</v>
      </c>
      <c r="P458">
        <v>0</v>
      </c>
      <c r="Q458">
        <v>0</v>
      </c>
      <c r="R458" s="3">
        <f t="shared" si="37"/>
        <v>-0.10666666666666667</v>
      </c>
      <c r="S458">
        <f t="shared" si="34"/>
        <v>2.1333333333334774E-3</v>
      </c>
      <c r="T458" s="11" t="s">
        <v>26</v>
      </c>
    </row>
    <row r="459" spans="2:20" x14ac:dyDescent="0.3">
      <c r="B459">
        <v>9.1210000000000004</v>
      </c>
      <c r="C459" s="2">
        <v>0.01</v>
      </c>
      <c r="D459">
        <v>0</v>
      </c>
      <c r="E459">
        <v>0</v>
      </c>
      <c r="F459" s="3">
        <f t="shared" si="35"/>
        <v>3.3333333333333335E-3</v>
      </c>
      <c r="H459" s="11" t="s">
        <v>26</v>
      </c>
      <c r="I459" s="2">
        <v>0</v>
      </c>
      <c r="J459">
        <v>0</v>
      </c>
      <c r="K459">
        <v>0.01</v>
      </c>
      <c r="L459" s="3">
        <f t="shared" si="36"/>
        <v>3.3333333333333335E-3</v>
      </c>
      <c r="N459" s="11" t="s">
        <v>26</v>
      </c>
      <c r="O459" s="2">
        <v>-0.32</v>
      </c>
      <c r="P459">
        <v>0</v>
      </c>
      <c r="Q459">
        <v>0</v>
      </c>
      <c r="R459" s="3">
        <f t="shared" si="37"/>
        <v>-0.10666666666666667</v>
      </c>
      <c r="S459">
        <f t="shared" si="34"/>
        <v>2.1333333333332879E-3</v>
      </c>
      <c r="T459" s="11" t="s">
        <v>26</v>
      </c>
    </row>
    <row r="460" spans="2:20" x14ac:dyDescent="0.3">
      <c r="B460">
        <v>9.141</v>
      </c>
      <c r="C460" s="2">
        <v>0</v>
      </c>
      <c r="D460">
        <v>0</v>
      </c>
      <c r="E460">
        <v>0</v>
      </c>
      <c r="F460" s="3">
        <f t="shared" si="35"/>
        <v>0</v>
      </c>
      <c r="H460" s="11" t="s">
        <v>26</v>
      </c>
      <c r="I460" s="2">
        <v>0</v>
      </c>
      <c r="J460">
        <v>0</v>
      </c>
      <c r="K460">
        <v>0</v>
      </c>
      <c r="L460" s="3">
        <f t="shared" si="36"/>
        <v>0</v>
      </c>
      <c r="N460" s="11" t="s">
        <v>26</v>
      </c>
      <c r="O460" s="2">
        <v>-0.31</v>
      </c>
      <c r="P460">
        <v>0</v>
      </c>
      <c r="Q460">
        <v>-0.01</v>
      </c>
      <c r="R460" s="3">
        <f t="shared" si="37"/>
        <v>-0.10666666666666667</v>
      </c>
      <c r="S460">
        <f t="shared" si="34"/>
        <v>2.1333333333332879E-3</v>
      </c>
      <c r="T460" s="11" t="s">
        <v>26</v>
      </c>
    </row>
    <row r="461" spans="2:20" x14ac:dyDescent="0.3">
      <c r="B461">
        <v>9.1609999999999996</v>
      </c>
      <c r="C461" s="2">
        <v>0</v>
      </c>
      <c r="D461">
        <v>0</v>
      </c>
      <c r="E461">
        <v>0</v>
      </c>
      <c r="F461" s="3">
        <f t="shared" si="35"/>
        <v>0</v>
      </c>
      <c r="H461" s="11" t="s">
        <v>26</v>
      </c>
      <c r="I461" s="2">
        <v>0.01</v>
      </c>
      <c r="J461">
        <v>0</v>
      </c>
      <c r="K461">
        <v>0.01</v>
      </c>
      <c r="L461" s="3">
        <f t="shared" si="36"/>
        <v>6.6666666666666671E-3</v>
      </c>
      <c r="N461" s="11" t="s">
        <v>26</v>
      </c>
      <c r="O461" s="2">
        <v>-0.31</v>
      </c>
      <c r="P461">
        <v>0</v>
      </c>
      <c r="Q461">
        <v>0</v>
      </c>
      <c r="R461" s="3">
        <f t="shared" si="37"/>
        <v>-0.10333333333333333</v>
      </c>
      <c r="S461">
        <f t="shared" si="34"/>
        <v>2.0666666666666225E-3</v>
      </c>
      <c r="T461" s="11" t="s">
        <v>26</v>
      </c>
    </row>
    <row r="462" spans="2:20" x14ac:dyDescent="0.3">
      <c r="B462">
        <v>9.1809999999999992</v>
      </c>
      <c r="C462" s="2">
        <v>0</v>
      </c>
      <c r="D462">
        <v>0</v>
      </c>
      <c r="E462">
        <v>0</v>
      </c>
      <c r="F462" s="3">
        <f t="shared" si="35"/>
        <v>0</v>
      </c>
      <c r="H462" s="11" t="s">
        <v>26</v>
      </c>
      <c r="I462" s="2">
        <v>0</v>
      </c>
      <c r="J462">
        <v>0</v>
      </c>
      <c r="K462">
        <v>0.01</v>
      </c>
      <c r="L462" s="3">
        <f t="shared" si="36"/>
        <v>3.3333333333333335E-3</v>
      </c>
      <c r="N462" s="11" t="s">
        <v>26</v>
      </c>
      <c r="O462" s="2">
        <v>-0.3</v>
      </c>
      <c r="P462">
        <v>0</v>
      </c>
      <c r="Q462">
        <v>0</v>
      </c>
      <c r="R462" s="3">
        <f t="shared" si="37"/>
        <v>-9.9999999999999992E-2</v>
      </c>
      <c r="S462">
        <f t="shared" si="34"/>
        <v>1.9999999999999571E-3</v>
      </c>
      <c r="T462" s="11" t="s">
        <v>26</v>
      </c>
    </row>
    <row r="463" spans="2:20" x14ac:dyDescent="0.3">
      <c r="B463">
        <v>9.2010000000000005</v>
      </c>
      <c r="C463" s="2">
        <v>0</v>
      </c>
      <c r="D463">
        <v>0</v>
      </c>
      <c r="E463">
        <v>0</v>
      </c>
      <c r="F463" s="3">
        <f t="shared" si="35"/>
        <v>0</v>
      </c>
      <c r="H463" s="11" t="s">
        <v>26</v>
      </c>
      <c r="I463" s="2">
        <v>0</v>
      </c>
      <c r="J463">
        <v>0</v>
      </c>
      <c r="K463">
        <v>0</v>
      </c>
      <c r="L463" s="3">
        <f t="shared" si="36"/>
        <v>0</v>
      </c>
      <c r="N463" s="11" t="s">
        <v>26</v>
      </c>
      <c r="O463" s="2">
        <v>-0.3</v>
      </c>
      <c r="P463">
        <v>0</v>
      </c>
      <c r="Q463">
        <v>-0.01</v>
      </c>
      <c r="R463" s="3">
        <f t="shared" si="37"/>
        <v>-0.10333333333333333</v>
      </c>
      <c r="S463">
        <f t="shared" si="34"/>
        <v>2.066666666666806E-3</v>
      </c>
      <c r="T463" s="11" t="s">
        <v>26</v>
      </c>
    </row>
    <row r="464" spans="2:20" x14ac:dyDescent="0.3">
      <c r="B464">
        <v>9.2210000000000001</v>
      </c>
      <c r="C464" s="2">
        <v>0</v>
      </c>
      <c r="D464">
        <v>0</v>
      </c>
      <c r="E464">
        <v>0</v>
      </c>
      <c r="F464" s="3">
        <f t="shared" si="35"/>
        <v>0</v>
      </c>
      <c r="H464" s="11" t="s">
        <v>26</v>
      </c>
      <c r="I464" s="2">
        <v>0</v>
      </c>
      <c r="J464">
        <v>0</v>
      </c>
      <c r="K464">
        <v>0</v>
      </c>
      <c r="L464" s="3">
        <f t="shared" si="36"/>
        <v>0</v>
      </c>
      <c r="N464" s="11" t="s">
        <v>26</v>
      </c>
      <c r="O464" s="2">
        <v>-0.28999999999999998</v>
      </c>
      <c r="P464">
        <v>0</v>
      </c>
      <c r="Q464">
        <v>0</v>
      </c>
      <c r="R464" s="3">
        <f t="shared" si="37"/>
        <v>-9.6666666666666665E-2</v>
      </c>
      <c r="S464">
        <f t="shared" si="34"/>
        <v>1.9333333333332921E-3</v>
      </c>
      <c r="T464" s="11" t="s">
        <v>26</v>
      </c>
    </row>
    <row r="465" spans="2:20" x14ac:dyDescent="0.3">
      <c r="B465">
        <v>9.2409999999999997</v>
      </c>
      <c r="C465" s="2">
        <v>0</v>
      </c>
      <c r="D465">
        <v>0</v>
      </c>
      <c r="E465">
        <v>0</v>
      </c>
      <c r="F465" s="3">
        <f t="shared" si="35"/>
        <v>0</v>
      </c>
      <c r="H465" s="11" t="s">
        <v>26</v>
      </c>
      <c r="I465" s="2">
        <v>0</v>
      </c>
      <c r="J465">
        <v>0</v>
      </c>
      <c r="K465">
        <v>0</v>
      </c>
      <c r="L465" s="3">
        <f t="shared" si="36"/>
        <v>0</v>
      </c>
      <c r="N465" s="11" t="s">
        <v>26</v>
      </c>
      <c r="O465" s="2">
        <v>-0.28999999999999998</v>
      </c>
      <c r="P465">
        <v>0</v>
      </c>
      <c r="Q465">
        <v>0</v>
      </c>
      <c r="R465" s="3">
        <f t="shared" si="37"/>
        <v>-9.6666666666666665E-2</v>
      </c>
      <c r="S465">
        <f t="shared" si="34"/>
        <v>1.9333333333332921E-3</v>
      </c>
      <c r="T465" s="11" t="s">
        <v>26</v>
      </c>
    </row>
    <row r="466" spans="2:20" x14ac:dyDescent="0.3">
      <c r="B466">
        <v>9.2609999999999992</v>
      </c>
      <c r="C466" s="2">
        <v>0.01</v>
      </c>
      <c r="D466">
        <v>0</v>
      </c>
      <c r="E466">
        <v>0</v>
      </c>
      <c r="F466" s="3">
        <f t="shared" si="35"/>
        <v>3.3333333333333335E-3</v>
      </c>
      <c r="H466" s="11" t="s">
        <v>26</v>
      </c>
      <c r="I466" s="2">
        <v>0</v>
      </c>
      <c r="J466">
        <v>0</v>
      </c>
      <c r="K466">
        <v>0</v>
      </c>
      <c r="L466" s="3">
        <f t="shared" si="36"/>
        <v>0</v>
      </c>
      <c r="N466" s="11" t="s">
        <v>26</v>
      </c>
      <c r="O466" s="2">
        <v>-0.28999999999999998</v>
      </c>
      <c r="P466">
        <v>0</v>
      </c>
      <c r="Q466">
        <v>-0.01</v>
      </c>
      <c r="R466" s="3">
        <f t="shared" si="37"/>
        <v>-9.9999999999999992E-2</v>
      </c>
      <c r="S466">
        <f t="shared" si="34"/>
        <v>1.9999999999999571E-3</v>
      </c>
      <c r="T466" s="11" t="s">
        <v>26</v>
      </c>
    </row>
    <row r="467" spans="2:20" x14ac:dyDescent="0.3">
      <c r="B467">
        <v>9.2810000000000006</v>
      </c>
      <c r="C467" s="2">
        <v>0</v>
      </c>
      <c r="D467">
        <v>0</v>
      </c>
      <c r="E467">
        <v>-0.01</v>
      </c>
      <c r="F467" s="3">
        <f t="shared" si="35"/>
        <v>-3.3333333333333335E-3</v>
      </c>
      <c r="H467" s="11" t="s">
        <v>26</v>
      </c>
      <c r="I467" s="2">
        <v>0</v>
      </c>
      <c r="J467">
        <v>0</v>
      </c>
      <c r="K467">
        <v>0</v>
      </c>
      <c r="L467" s="3">
        <f t="shared" si="36"/>
        <v>0</v>
      </c>
      <c r="N467" s="11" t="s">
        <v>26</v>
      </c>
      <c r="O467" s="2">
        <v>-0.28999999999999998</v>
      </c>
      <c r="P467">
        <v>0</v>
      </c>
      <c r="Q467">
        <v>-0.01</v>
      </c>
      <c r="R467" s="3">
        <f t="shared" si="37"/>
        <v>-9.9999999999999992E-2</v>
      </c>
      <c r="S467">
        <f t="shared" si="34"/>
        <v>2.0000000000001349E-3</v>
      </c>
      <c r="T467" s="11" t="s">
        <v>26</v>
      </c>
    </row>
    <row r="468" spans="2:20" x14ac:dyDescent="0.3">
      <c r="B468">
        <v>9.3010000000000002</v>
      </c>
      <c r="C468" s="2">
        <v>0</v>
      </c>
      <c r="D468">
        <v>0</v>
      </c>
      <c r="E468">
        <v>0</v>
      </c>
      <c r="F468" s="3">
        <f t="shared" si="35"/>
        <v>0</v>
      </c>
      <c r="H468" s="11" t="s">
        <v>26</v>
      </c>
      <c r="I468" s="2">
        <v>0</v>
      </c>
      <c r="J468">
        <v>0</v>
      </c>
      <c r="K468">
        <v>0.01</v>
      </c>
      <c r="L468" s="3">
        <f t="shared" si="36"/>
        <v>3.3333333333333335E-3</v>
      </c>
      <c r="N468" s="11" t="s">
        <v>26</v>
      </c>
      <c r="O468" s="2">
        <v>-0.28999999999999998</v>
      </c>
      <c r="P468">
        <v>0</v>
      </c>
      <c r="Q468">
        <v>0</v>
      </c>
      <c r="R468" s="3">
        <f t="shared" si="37"/>
        <v>-9.6666666666666665E-2</v>
      </c>
      <c r="S468">
        <f t="shared" si="34"/>
        <v>1.9333333333332921E-3</v>
      </c>
      <c r="T468" s="11" t="s">
        <v>26</v>
      </c>
    </row>
    <row r="469" spans="2:20" x14ac:dyDescent="0.3">
      <c r="B469">
        <v>9.3209999999999997</v>
      </c>
      <c r="C469" s="2">
        <v>0.01</v>
      </c>
      <c r="D469">
        <v>0</v>
      </c>
      <c r="E469">
        <v>0</v>
      </c>
      <c r="F469" s="3">
        <f t="shared" si="35"/>
        <v>3.3333333333333335E-3</v>
      </c>
      <c r="H469" s="11" t="s">
        <v>26</v>
      </c>
      <c r="I469" s="2">
        <v>0</v>
      </c>
      <c r="J469">
        <v>0</v>
      </c>
      <c r="K469">
        <v>0</v>
      </c>
      <c r="L469" s="3">
        <f t="shared" si="36"/>
        <v>0</v>
      </c>
      <c r="N469" s="11" t="s">
        <v>26</v>
      </c>
      <c r="O469" s="2">
        <v>-0.28000000000000003</v>
      </c>
      <c r="P469">
        <v>0</v>
      </c>
      <c r="Q469">
        <v>-0.01</v>
      </c>
      <c r="R469" s="3">
        <f t="shared" si="37"/>
        <v>-9.6666666666666679E-2</v>
      </c>
      <c r="S469">
        <f t="shared" si="34"/>
        <v>1.9333333333332924E-3</v>
      </c>
      <c r="T469" s="11" t="s">
        <v>26</v>
      </c>
    </row>
    <row r="470" spans="2:20" x14ac:dyDescent="0.3">
      <c r="B470">
        <v>9.3409999999999993</v>
      </c>
      <c r="C470" s="2">
        <v>0</v>
      </c>
      <c r="D470">
        <v>0</v>
      </c>
      <c r="E470">
        <v>0</v>
      </c>
      <c r="F470" s="3">
        <f t="shared" si="35"/>
        <v>0</v>
      </c>
      <c r="H470" s="11" t="s">
        <v>26</v>
      </c>
      <c r="I470" s="2">
        <v>0</v>
      </c>
      <c r="J470">
        <v>0</v>
      </c>
      <c r="K470">
        <v>0</v>
      </c>
      <c r="L470" s="3">
        <f t="shared" si="36"/>
        <v>0</v>
      </c>
      <c r="N470" s="11" t="s">
        <v>26</v>
      </c>
      <c r="O470" s="2">
        <v>-0.28000000000000003</v>
      </c>
      <c r="P470">
        <v>0</v>
      </c>
      <c r="Q470">
        <v>0</v>
      </c>
      <c r="R470" s="3">
        <f t="shared" si="37"/>
        <v>-9.3333333333333338E-2</v>
      </c>
      <c r="S470">
        <f t="shared" si="34"/>
        <v>1.866666666666627E-3</v>
      </c>
      <c r="T470" s="11" t="s">
        <v>26</v>
      </c>
    </row>
    <row r="471" spans="2:20" x14ac:dyDescent="0.3">
      <c r="B471">
        <v>9.3610000000000007</v>
      </c>
      <c r="C471" s="2">
        <v>0</v>
      </c>
      <c r="D471">
        <v>0</v>
      </c>
      <c r="E471">
        <v>0</v>
      </c>
      <c r="F471" s="3">
        <f t="shared" si="35"/>
        <v>0</v>
      </c>
      <c r="H471" s="11" t="s">
        <v>26</v>
      </c>
      <c r="I471" s="2">
        <v>0</v>
      </c>
      <c r="J471">
        <v>0</v>
      </c>
      <c r="K471">
        <v>0</v>
      </c>
      <c r="L471" s="3">
        <f t="shared" si="36"/>
        <v>0</v>
      </c>
      <c r="N471" s="11" t="s">
        <v>26</v>
      </c>
      <c r="O471" s="2">
        <v>-0.28000000000000003</v>
      </c>
      <c r="P471">
        <v>0</v>
      </c>
      <c r="Q471">
        <v>0</v>
      </c>
      <c r="R471" s="3">
        <f t="shared" si="37"/>
        <v>-9.3333333333333338E-2</v>
      </c>
      <c r="S471">
        <f t="shared" si="34"/>
        <v>1.8666666666667928E-3</v>
      </c>
      <c r="T471" s="11" t="s">
        <v>26</v>
      </c>
    </row>
    <row r="472" spans="2:20" x14ac:dyDescent="0.3">
      <c r="B472">
        <v>9.3810000000000002</v>
      </c>
      <c r="C472" s="2">
        <v>0</v>
      </c>
      <c r="D472">
        <v>0</v>
      </c>
      <c r="E472">
        <v>0</v>
      </c>
      <c r="F472" s="3">
        <f t="shared" si="35"/>
        <v>0</v>
      </c>
      <c r="H472" s="11" t="s">
        <v>26</v>
      </c>
      <c r="I472" s="2">
        <v>0</v>
      </c>
      <c r="J472">
        <v>0</v>
      </c>
      <c r="K472">
        <v>0.01</v>
      </c>
      <c r="L472" s="3">
        <f t="shared" si="36"/>
        <v>3.3333333333333335E-3</v>
      </c>
      <c r="N472" s="11" t="s">
        <v>26</v>
      </c>
      <c r="O472" s="2">
        <v>-0.27</v>
      </c>
      <c r="P472">
        <v>0</v>
      </c>
      <c r="Q472">
        <v>0</v>
      </c>
      <c r="R472" s="3">
        <f t="shared" si="37"/>
        <v>-9.0000000000000011E-2</v>
      </c>
      <c r="S472">
        <f t="shared" si="34"/>
        <v>1.7999999999999618E-3</v>
      </c>
      <c r="T472" s="11" t="s">
        <v>26</v>
      </c>
    </row>
    <row r="473" spans="2:20" x14ac:dyDescent="0.3">
      <c r="B473">
        <v>9.4009999999999998</v>
      </c>
      <c r="C473" s="2">
        <v>0.01</v>
      </c>
      <c r="D473">
        <v>0</v>
      </c>
      <c r="E473">
        <v>0</v>
      </c>
      <c r="F473" s="3">
        <f t="shared" si="35"/>
        <v>3.3333333333333335E-3</v>
      </c>
      <c r="H473" s="11" t="s">
        <v>26</v>
      </c>
      <c r="I473" s="2">
        <v>0</v>
      </c>
      <c r="J473">
        <v>0</v>
      </c>
      <c r="K473">
        <v>-0.01</v>
      </c>
      <c r="L473" s="3">
        <f t="shared" si="36"/>
        <v>-3.3333333333333335E-3</v>
      </c>
      <c r="N473" s="11" t="s">
        <v>26</v>
      </c>
      <c r="O473" s="2">
        <v>-0.27</v>
      </c>
      <c r="P473">
        <v>0</v>
      </c>
      <c r="Q473">
        <v>0</v>
      </c>
      <c r="R473" s="3">
        <f t="shared" si="37"/>
        <v>-9.0000000000000011E-2</v>
      </c>
      <c r="S473">
        <f t="shared" si="34"/>
        <v>1.7999999999999618E-3</v>
      </c>
      <c r="T473" s="11" t="s">
        <v>26</v>
      </c>
    </row>
    <row r="474" spans="2:20" x14ac:dyDescent="0.3">
      <c r="B474">
        <v>9.4209999999999994</v>
      </c>
      <c r="C474" s="2">
        <v>0</v>
      </c>
      <c r="D474">
        <v>0</v>
      </c>
      <c r="E474">
        <v>0</v>
      </c>
      <c r="F474" s="3">
        <f t="shared" si="35"/>
        <v>0</v>
      </c>
      <c r="H474" s="11" t="s">
        <v>26</v>
      </c>
      <c r="I474" s="2">
        <v>0</v>
      </c>
      <c r="J474">
        <v>0</v>
      </c>
      <c r="K474">
        <v>0.01</v>
      </c>
      <c r="L474" s="3">
        <f t="shared" si="36"/>
        <v>3.3333333333333335E-3</v>
      </c>
      <c r="N474" s="11" t="s">
        <v>26</v>
      </c>
      <c r="O474" s="2">
        <v>-0.27</v>
      </c>
      <c r="P474">
        <v>0</v>
      </c>
      <c r="Q474">
        <v>0</v>
      </c>
      <c r="R474" s="3">
        <f t="shared" si="37"/>
        <v>-9.0000000000000011E-2</v>
      </c>
      <c r="S474">
        <f t="shared" si="34"/>
        <v>1.7999999999999618E-3</v>
      </c>
      <c r="T474" s="11" t="s">
        <v>26</v>
      </c>
    </row>
    <row r="475" spans="2:20" x14ac:dyDescent="0.3">
      <c r="B475">
        <v>9.4410000000000007</v>
      </c>
      <c r="C475" s="2">
        <v>0</v>
      </c>
      <c r="D475">
        <v>0</v>
      </c>
      <c r="E475">
        <v>0</v>
      </c>
      <c r="F475" s="3">
        <f t="shared" si="35"/>
        <v>0</v>
      </c>
      <c r="H475" s="11" t="s">
        <v>26</v>
      </c>
      <c r="I475" s="2">
        <v>0</v>
      </c>
      <c r="J475">
        <v>0</v>
      </c>
      <c r="K475">
        <v>0.01</v>
      </c>
      <c r="L475" s="3">
        <f t="shared" si="36"/>
        <v>3.3333333333333335E-3</v>
      </c>
      <c r="N475" s="11" t="s">
        <v>26</v>
      </c>
      <c r="O475" s="2">
        <v>-0.27</v>
      </c>
      <c r="P475">
        <v>-0.01</v>
      </c>
      <c r="Q475">
        <v>0</v>
      </c>
      <c r="R475" s="3">
        <f t="shared" si="37"/>
        <v>-9.3333333333333338E-2</v>
      </c>
      <c r="S475">
        <f t="shared" si="34"/>
        <v>1.8666666666667928E-3</v>
      </c>
      <c r="T475" s="11" t="s">
        <v>26</v>
      </c>
    </row>
    <row r="476" spans="2:20" x14ac:dyDescent="0.3">
      <c r="B476">
        <v>9.4610000000000003</v>
      </c>
      <c r="C476" s="2">
        <v>0</v>
      </c>
      <c r="D476">
        <v>0</v>
      </c>
      <c r="E476">
        <v>0</v>
      </c>
      <c r="F476" s="3">
        <f t="shared" si="35"/>
        <v>0</v>
      </c>
      <c r="H476" s="11" t="s">
        <v>26</v>
      </c>
      <c r="I476" s="2">
        <v>0</v>
      </c>
      <c r="J476">
        <v>0</v>
      </c>
      <c r="K476">
        <v>-0.01</v>
      </c>
      <c r="L476" s="3">
        <f t="shared" si="36"/>
        <v>-3.3333333333333335E-3</v>
      </c>
      <c r="N476" s="11" t="s">
        <v>26</v>
      </c>
      <c r="O476" s="2">
        <v>-0.26</v>
      </c>
      <c r="P476">
        <v>0</v>
      </c>
      <c r="Q476">
        <v>0</v>
      </c>
      <c r="R476" s="3">
        <f t="shared" si="37"/>
        <v>-8.666666666666667E-2</v>
      </c>
      <c r="S476">
        <f t="shared" si="34"/>
        <v>1.7333333333332964E-3</v>
      </c>
      <c r="T476" s="11" t="s">
        <v>26</v>
      </c>
    </row>
    <row r="477" spans="2:20" x14ac:dyDescent="0.3">
      <c r="B477">
        <v>9.4809999999999999</v>
      </c>
      <c r="C477" s="2">
        <v>0</v>
      </c>
      <c r="D477">
        <v>0</v>
      </c>
      <c r="E477">
        <v>0</v>
      </c>
      <c r="F477" s="3">
        <f t="shared" si="35"/>
        <v>0</v>
      </c>
      <c r="H477" s="11" t="s">
        <v>26</v>
      </c>
      <c r="I477" s="2">
        <v>0</v>
      </c>
      <c r="J477">
        <v>0</v>
      </c>
      <c r="K477">
        <v>0.01</v>
      </c>
      <c r="L477" s="3">
        <f t="shared" si="36"/>
        <v>3.3333333333333335E-3</v>
      </c>
      <c r="N477" s="11" t="s">
        <v>26</v>
      </c>
      <c r="O477" s="2">
        <v>-0.26</v>
      </c>
      <c r="P477">
        <v>0</v>
      </c>
      <c r="Q477">
        <v>0</v>
      </c>
      <c r="R477" s="3">
        <f t="shared" si="37"/>
        <v>-8.666666666666667E-2</v>
      </c>
      <c r="S477">
        <f t="shared" si="34"/>
        <v>1.7333333333332964E-3</v>
      </c>
      <c r="T477" s="11" t="s">
        <v>26</v>
      </c>
    </row>
    <row r="478" spans="2:20" x14ac:dyDescent="0.3">
      <c r="B478">
        <v>9.5009999999999994</v>
      </c>
      <c r="C478" s="2">
        <v>0</v>
      </c>
      <c r="D478">
        <v>0</v>
      </c>
      <c r="E478">
        <v>-0.01</v>
      </c>
      <c r="F478" s="3">
        <f t="shared" si="35"/>
        <v>-3.3333333333333335E-3</v>
      </c>
      <c r="H478" s="11" t="s">
        <v>26</v>
      </c>
      <c r="I478" s="2">
        <v>0</v>
      </c>
      <c r="J478">
        <v>0</v>
      </c>
      <c r="K478">
        <v>0</v>
      </c>
      <c r="L478" s="3">
        <f t="shared" si="36"/>
        <v>0</v>
      </c>
      <c r="N478" s="11" t="s">
        <v>26</v>
      </c>
      <c r="O478" s="2">
        <v>-0.26</v>
      </c>
      <c r="P478">
        <v>0</v>
      </c>
      <c r="Q478">
        <v>0</v>
      </c>
      <c r="R478" s="3">
        <f t="shared" si="37"/>
        <v>-8.666666666666667E-2</v>
      </c>
      <c r="S478">
        <f t="shared" ref="S478:S496" si="38">-1*R478*($B478-$B477)</f>
        <v>1.7333333333332964E-3</v>
      </c>
      <c r="T478" s="11" t="s">
        <v>26</v>
      </c>
    </row>
    <row r="479" spans="2:20" x14ac:dyDescent="0.3">
      <c r="B479">
        <v>9.5210000000000008</v>
      </c>
      <c r="C479" s="2">
        <v>0.01</v>
      </c>
      <c r="D479">
        <v>0</v>
      </c>
      <c r="E479">
        <v>0</v>
      </c>
      <c r="F479" s="3">
        <f t="shared" si="35"/>
        <v>3.3333333333333335E-3</v>
      </c>
      <c r="H479" s="11" t="s">
        <v>26</v>
      </c>
      <c r="I479" s="2">
        <v>0.01</v>
      </c>
      <c r="J479">
        <v>0</v>
      </c>
      <c r="K479">
        <v>0</v>
      </c>
      <c r="L479" s="3">
        <f t="shared" si="36"/>
        <v>3.3333333333333335E-3</v>
      </c>
      <c r="N479" s="11" t="s">
        <v>26</v>
      </c>
      <c r="O479" s="2">
        <v>-0.26</v>
      </c>
      <c r="P479">
        <v>0</v>
      </c>
      <c r="Q479">
        <v>-0.01</v>
      </c>
      <c r="R479" s="3">
        <f t="shared" si="37"/>
        <v>-9.0000000000000011E-2</v>
      </c>
      <c r="S479">
        <f t="shared" si="38"/>
        <v>1.8000000000001218E-3</v>
      </c>
      <c r="T479" s="11" t="s">
        <v>26</v>
      </c>
    </row>
    <row r="480" spans="2:20" x14ac:dyDescent="0.3">
      <c r="B480">
        <v>9.5410000000000004</v>
      </c>
      <c r="C480" s="2">
        <v>0.01</v>
      </c>
      <c r="D480">
        <v>0</v>
      </c>
      <c r="E480">
        <v>0</v>
      </c>
      <c r="F480" s="3">
        <f t="shared" si="35"/>
        <v>3.3333333333333335E-3</v>
      </c>
      <c r="H480" s="11" t="s">
        <v>26</v>
      </c>
      <c r="I480" s="2">
        <v>0</v>
      </c>
      <c r="J480">
        <v>0</v>
      </c>
      <c r="K480">
        <v>0.01</v>
      </c>
      <c r="L480" s="3">
        <f t="shared" si="36"/>
        <v>3.3333333333333335E-3</v>
      </c>
      <c r="N480" s="11" t="s">
        <v>26</v>
      </c>
      <c r="O480" s="2">
        <v>-0.26</v>
      </c>
      <c r="P480">
        <v>0</v>
      </c>
      <c r="Q480">
        <v>0.01</v>
      </c>
      <c r="R480" s="3">
        <f t="shared" si="37"/>
        <v>-8.3333333333333329E-2</v>
      </c>
      <c r="S480">
        <f t="shared" si="38"/>
        <v>1.666666666666631E-3</v>
      </c>
      <c r="T480" s="11" t="s">
        <v>26</v>
      </c>
    </row>
    <row r="481" spans="2:20" x14ac:dyDescent="0.3">
      <c r="B481">
        <v>9.5609999999999999</v>
      </c>
      <c r="C481" s="2">
        <v>0</v>
      </c>
      <c r="D481">
        <v>0</v>
      </c>
      <c r="E481">
        <v>0</v>
      </c>
      <c r="F481" s="3">
        <f t="shared" si="35"/>
        <v>0</v>
      </c>
      <c r="H481" s="11" t="s">
        <v>26</v>
      </c>
      <c r="I481" s="2">
        <v>0</v>
      </c>
      <c r="J481">
        <v>0</v>
      </c>
      <c r="K481">
        <v>0</v>
      </c>
      <c r="L481" s="3">
        <f t="shared" si="36"/>
        <v>0</v>
      </c>
      <c r="N481" s="11" t="s">
        <v>26</v>
      </c>
      <c r="O481" s="2">
        <v>-0.26</v>
      </c>
      <c r="P481">
        <v>0</v>
      </c>
      <c r="Q481">
        <v>0</v>
      </c>
      <c r="R481" s="3">
        <f t="shared" si="37"/>
        <v>-8.666666666666667E-2</v>
      </c>
      <c r="S481">
        <f t="shared" si="38"/>
        <v>1.7333333333332964E-3</v>
      </c>
      <c r="T481" s="11" t="s">
        <v>26</v>
      </c>
    </row>
    <row r="482" spans="2:20" x14ac:dyDescent="0.3">
      <c r="B482">
        <v>9.5809999999999995</v>
      </c>
      <c r="C482" s="2">
        <v>0</v>
      </c>
      <c r="D482">
        <v>0</v>
      </c>
      <c r="E482">
        <v>0</v>
      </c>
      <c r="F482" s="3">
        <f t="shared" si="35"/>
        <v>0</v>
      </c>
      <c r="H482" s="11" t="s">
        <v>26</v>
      </c>
      <c r="I482" s="2">
        <v>0.01</v>
      </c>
      <c r="J482">
        <v>0</v>
      </c>
      <c r="K482">
        <v>0</v>
      </c>
      <c r="L482" s="3">
        <f t="shared" si="36"/>
        <v>3.3333333333333335E-3</v>
      </c>
      <c r="N482" s="11" t="s">
        <v>26</v>
      </c>
      <c r="O482" s="2">
        <v>-0.25</v>
      </c>
      <c r="P482">
        <v>0</v>
      </c>
      <c r="Q482">
        <v>0</v>
      </c>
      <c r="R482" s="3">
        <f t="shared" si="37"/>
        <v>-8.3333333333333329E-2</v>
      </c>
      <c r="S482">
        <f t="shared" si="38"/>
        <v>1.666666666666631E-3</v>
      </c>
      <c r="T482" s="11" t="s">
        <v>26</v>
      </c>
    </row>
    <row r="483" spans="2:20" x14ac:dyDescent="0.3">
      <c r="B483">
        <v>9.6010000000000009</v>
      </c>
      <c r="C483" s="2">
        <v>0</v>
      </c>
      <c r="D483">
        <v>0</v>
      </c>
      <c r="E483">
        <v>-0.01</v>
      </c>
      <c r="F483" s="3">
        <f t="shared" si="35"/>
        <v>-3.3333333333333335E-3</v>
      </c>
      <c r="H483" s="11" t="s">
        <v>26</v>
      </c>
      <c r="I483" s="2">
        <v>0</v>
      </c>
      <c r="J483">
        <v>0.01</v>
      </c>
      <c r="K483">
        <v>0</v>
      </c>
      <c r="L483" s="3">
        <f t="shared" si="36"/>
        <v>3.3333333333333335E-3</v>
      </c>
      <c r="N483" s="11" t="s">
        <v>26</v>
      </c>
      <c r="O483" s="2">
        <v>-0.25</v>
      </c>
      <c r="P483">
        <v>0</v>
      </c>
      <c r="R483" s="3">
        <f t="shared" si="37"/>
        <v>-0.125</v>
      </c>
      <c r="S483">
        <f t="shared" si="38"/>
        <v>2.5000000000001688E-3</v>
      </c>
      <c r="T483" s="11" t="s">
        <v>26</v>
      </c>
    </row>
    <row r="484" spans="2:20" x14ac:dyDescent="0.3">
      <c r="B484">
        <v>9.6210000000000004</v>
      </c>
      <c r="C484" s="2">
        <v>0</v>
      </c>
      <c r="D484">
        <v>0</v>
      </c>
      <c r="E484">
        <v>0</v>
      </c>
      <c r="F484" s="3">
        <f t="shared" si="35"/>
        <v>0</v>
      </c>
      <c r="H484" s="11" t="s">
        <v>26</v>
      </c>
      <c r="I484" s="2">
        <v>0</v>
      </c>
      <c r="J484">
        <v>0</v>
      </c>
      <c r="K484">
        <v>0.01</v>
      </c>
      <c r="L484" s="3">
        <f t="shared" si="36"/>
        <v>3.3333333333333335E-3</v>
      </c>
      <c r="N484" s="11" t="s">
        <v>26</v>
      </c>
      <c r="O484" s="2">
        <v>-0.25</v>
      </c>
      <c r="P484">
        <v>0</v>
      </c>
      <c r="R484" s="3">
        <f t="shared" si="37"/>
        <v>-0.125</v>
      </c>
      <c r="S484">
        <f t="shared" si="38"/>
        <v>2.4999999999999467E-3</v>
      </c>
      <c r="T484" s="11" t="s">
        <v>26</v>
      </c>
    </row>
    <row r="485" spans="2:20" x14ac:dyDescent="0.3">
      <c r="B485">
        <v>9.641</v>
      </c>
      <c r="C485" s="2">
        <v>0.01</v>
      </c>
      <c r="D485">
        <v>0</v>
      </c>
      <c r="E485">
        <v>0</v>
      </c>
      <c r="F485" s="3">
        <f t="shared" si="35"/>
        <v>3.3333333333333335E-3</v>
      </c>
      <c r="H485" s="11" t="s">
        <v>26</v>
      </c>
      <c r="I485" s="2">
        <v>0</v>
      </c>
      <c r="J485">
        <v>0</v>
      </c>
      <c r="K485">
        <v>0</v>
      </c>
      <c r="L485" s="3">
        <f t="shared" si="36"/>
        <v>0</v>
      </c>
      <c r="N485" s="11" t="s">
        <v>26</v>
      </c>
      <c r="O485" s="2">
        <v>-0.25</v>
      </c>
      <c r="P485">
        <v>0</v>
      </c>
      <c r="R485" s="3">
        <f t="shared" si="37"/>
        <v>-0.125</v>
      </c>
      <c r="S485">
        <f t="shared" si="38"/>
        <v>2.4999999999999467E-3</v>
      </c>
      <c r="T485" s="11" t="s">
        <v>26</v>
      </c>
    </row>
    <row r="486" spans="2:20" x14ac:dyDescent="0.3">
      <c r="B486">
        <v>9.6609999999999996</v>
      </c>
      <c r="C486" s="2">
        <v>0</v>
      </c>
      <c r="D486">
        <v>0</v>
      </c>
      <c r="E486">
        <v>0</v>
      </c>
      <c r="F486" s="3">
        <f t="shared" si="35"/>
        <v>0</v>
      </c>
      <c r="H486" s="11" t="s">
        <v>26</v>
      </c>
      <c r="I486" s="2">
        <v>0.01</v>
      </c>
      <c r="J486">
        <v>0</v>
      </c>
      <c r="K486">
        <v>0</v>
      </c>
      <c r="L486" s="3">
        <f t="shared" si="36"/>
        <v>3.3333333333333335E-3</v>
      </c>
      <c r="N486" s="11" t="s">
        <v>26</v>
      </c>
      <c r="O486" s="2">
        <v>-0.24</v>
      </c>
      <c r="P486">
        <v>0</v>
      </c>
      <c r="R486" s="3">
        <f t="shared" si="37"/>
        <v>-0.12</v>
      </c>
      <c r="S486">
        <f t="shared" si="38"/>
        <v>2.3999999999999486E-3</v>
      </c>
      <c r="T486" s="11" t="s">
        <v>26</v>
      </c>
    </row>
    <row r="487" spans="2:20" x14ac:dyDescent="0.3">
      <c r="B487">
        <v>9.6809999999999992</v>
      </c>
      <c r="C487" s="2">
        <v>0</v>
      </c>
      <c r="D487">
        <v>0</v>
      </c>
      <c r="E487">
        <v>0</v>
      </c>
      <c r="F487" s="3">
        <f t="shared" si="35"/>
        <v>0</v>
      </c>
      <c r="H487" s="11" t="s">
        <v>26</v>
      </c>
      <c r="I487" s="2">
        <v>0</v>
      </c>
      <c r="J487">
        <v>0</v>
      </c>
      <c r="K487">
        <v>0.01</v>
      </c>
      <c r="L487" s="3">
        <f t="shared" si="36"/>
        <v>3.3333333333333335E-3</v>
      </c>
      <c r="N487" s="11" t="s">
        <v>26</v>
      </c>
      <c r="O487" s="2">
        <v>-0.24</v>
      </c>
      <c r="P487">
        <v>0</v>
      </c>
      <c r="R487" s="3">
        <f t="shared" si="37"/>
        <v>-0.12</v>
      </c>
      <c r="S487">
        <f t="shared" si="38"/>
        <v>2.3999999999999486E-3</v>
      </c>
      <c r="T487" s="11" t="s">
        <v>26</v>
      </c>
    </row>
    <row r="488" spans="2:20" x14ac:dyDescent="0.3">
      <c r="B488">
        <v>9.7010000000000005</v>
      </c>
      <c r="C488" s="2">
        <v>0</v>
      </c>
      <c r="D488">
        <v>0</v>
      </c>
      <c r="E488">
        <v>0</v>
      </c>
      <c r="F488" s="3">
        <f t="shared" si="35"/>
        <v>0</v>
      </c>
      <c r="H488" s="11" t="s">
        <v>26</v>
      </c>
      <c r="I488" s="2">
        <v>0</v>
      </c>
      <c r="J488">
        <v>0</v>
      </c>
      <c r="K488">
        <v>0</v>
      </c>
      <c r="L488" s="3">
        <f t="shared" si="36"/>
        <v>0</v>
      </c>
      <c r="N488" s="11" t="s">
        <v>26</v>
      </c>
      <c r="O488" s="2">
        <v>-0.24</v>
      </c>
      <c r="P488">
        <v>0</v>
      </c>
      <c r="R488" s="3">
        <f t="shared" si="37"/>
        <v>-0.12</v>
      </c>
      <c r="S488">
        <f t="shared" si="38"/>
        <v>2.400000000000162E-3</v>
      </c>
      <c r="T488" s="11" t="s">
        <v>26</v>
      </c>
    </row>
    <row r="489" spans="2:20" x14ac:dyDescent="0.3">
      <c r="B489">
        <v>9.7210000000000001</v>
      </c>
      <c r="C489" s="2">
        <v>0</v>
      </c>
      <c r="D489">
        <v>0</v>
      </c>
      <c r="E489">
        <v>0</v>
      </c>
      <c r="F489" s="3">
        <f t="shared" si="35"/>
        <v>0</v>
      </c>
      <c r="H489" s="11" t="s">
        <v>26</v>
      </c>
      <c r="I489" s="2">
        <v>0.01</v>
      </c>
      <c r="J489">
        <v>0</v>
      </c>
      <c r="K489">
        <v>0</v>
      </c>
      <c r="L489" s="3">
        <f t="shared" si="36"/>
        <v>3.3333333333333335E-3</v>
      </c>
      <c r="N489" s="11" t="s">
        <v>26</v>
      </c>
      <c r="O489" s="2">
        <v>-0.22</v>
      </c>
      <c r="P489">
        <v>0</v>
      </c>
      <c r="R489" s="3">
        <f t="shared" si="37"/>
        <v>-0.11</v>
      </c>
      <c r="S489">
        <f t="shared" si="38"/>
        <v>2.1999999999999533E-3</v>
      </c>
      <c r="T489" s="11" t="s">
        <v>26</v>
      </c>
    </row>
    <row r="490" spans="2:20" x14ac:dyDescent="0.3">
      <c r="B490">
        <v>9.7409999999999997</v>
      </c>
      <c r="C490" s="2">
        <v>0</v>
      </c>
      <c r="D490">
        <v>0</v>
      </c>
      <c r="E490">
        <v>0</v>
      </c>
      <c r="F490" s="3">
        <f t="shared" si="35"/>
        <v>0</v>
      </c>
      <c r="H490" s="11" t="s">
        <v>26</v>
      </c>
      <c r="I490" s="2">
        <v>0</v>
      </c>
      <c r="J490">
        <v>0</v>
      </c>
      <c r="K490">
        <v>0.01</v>
      </c>
      <c r="L490" s="3">
        <f t="shared" si="36"/>
        <v>3.3333333333333335E-3</v>
      </c>
      <c r="N490" s="11" t="s">
        <v>26</v>
      </c>
      <c r="O490" s="2">
        <v>-0.22</v>
      </c>
      <c r="P490">
        <v>0</v>
      </c>
      <c r="R490" s="3">
        <f t="shared" si="37"/>
        <v>-0.11</v>
      </c>
      <c r="S490">
        <f t="shared" si="38"/>
        <v>2.1999999999999533E-3</v>
      </c>
      <c r="T490" s="11" t="s">
        <v>26</v>
      </c>
    </row>
    <row r="491" spans="2:20" x14ac:dyDescent="0.3">
      <c r="B491">
        <v>9.7609999999999992</v>
      </c>
      <c r="C491" s="2">
        <v>0.01</v>
      </c>
      <c r="D491">
        <v>0.01</v>
      </c>
      <c r="E491">
        <v>0</v>
      </c>
      <c r="F491" s="3">
        <f t="shared" si="35"/>
        <v>6.6666666666666671E-3</v>
      </c>
      <c r="H491" s="11" t="s">
        <v>26</v>
      </c>
      <c r="I491" s="2">
        <v>0</v>
      </c>
      <c r="J491">
        <v>0</v>
      </c>
      <c r="K491">
        <v>0</v>
      </c>
      <c r="L491" s="3">
        <f t="shared" si="36"/>
        <v>0</v>
      </c>
      <c r="N491" s="11" t="s">
        <v>26</v>
      </c>
      <c r="O491" s="2">
        <v>-0.21</v>
      </c>
      <c r="P491">
        <v>0</v>
      </c>
      <c r="R491" s="3">
        <f t="shared" si="37"/>
        <v>-0.105</v>
      </c>
      <c r="S491">
        <f t="shared" si="38"/>
        <v>2.0999999999999552E-3</v>
      </c>
      <c r="T491" s="11" t="s">
        <v>26</v>
      </c>
    </row>
    <row r="492" spans="2:20" x14ac:dyDescent="0.3">
      <c r="B492">
        <v>9.7810000000000006</v>
      </c>
      <c r="C492" s="2">
        <v>0</v>
      </c>
      <c r="D492">
        <v>-0.01</v>
      </c>
      <c r="E492">
        <v>0</v>
      </c>
      <c r="F492" s="3">
        <f t="shared" si="35"/>
        <v>-3.3333333333333335E-3</v>
      </c>
      <c r="H492" s="11" t="s">
        <v>26</v>
      </c>
      <c r="I492" s="2">
        <v>0</v>
      </c>
      <c r="J492">
        <v>0</v>
      </c>
      <c r="K492">
        <v>0</v>
      </c>
      <c r="L492" s="3">
        <f t="shared" si="36"/>
        <v>0</v>
      </c>
      <c r="N492" s="11" t="s">
        <v>26</v>
      </c>
      <c r="O492" s="2">
        <v>-0.21</v>
      </c>
      <c r="P492">
        <v>0</v>
      </c>
      <c r="R492" s="3">
        <f t="shared" si="37"/>
        <v>-0.105</v>
      </c>
      <c r="S492">
        <f t="shared" si="38"/>
        <v>2.1000000000001417E-3</v>
      </c>
      <c r="T492" s="11" t="s">
        <v>26</v>
      </c>
    </row>
    <row r="493" spans="2:20" x14ac:dyDescent="0.3">
      <c r="B493">
        <v>9.8010000000000002</v>
      </c>
      <c r="C493" s="2">
        <v>0</v>
      </c>
      <c r="D493">
        <v>0</v>
      </c>
      <c r="E493">
        <v>0</v>
      </c>
      <c r="F493" s="3">
        <f t="shared" si="35"/>
        <v>0</v>
      </c>
      <c r="H493" s="11" t="s">
        <v>26</v>
      </c>
      <c r="I493" s="2">
        <v>0</v>
      </c>
      <c r="J493">
        <v>0.01</v>
      </c>
      <c r="K493">
        <v>0.01</v>
      </c>
      <c r="L493" s="3">
        <f t="shared" si="36"/>
        <v>6.6666666666666671E-3</v>
      </c>
      <c r="N493" s="11" t="s">
        <v>26</v>
      </c>
      <c r="O493" s="2">
        <v>-0.2</v>
      </c>
      <c r="P493">
        <v>0</v>
      </c>
      <c r="R493" s="3">
        <f t="shared" si="37"/>
        <v>-0.1</v>
      </c>
      <c r="S493">
        <f t="shared" si="38"/>
        <v>1.9999999999999575E-3</v>
      </c>
      <c r="T493" s="11" t="s">
        <v>26</v>
      </c>
    </row>
    <row r="494" spans="2:20" x14ac:dyDescent="0.3">
      <c r="B494">
        <v>9.8209999999999997</v>
      </c>
      <c r="C494" s="2">
        <v>0</v>
      </c>
      <c r="D494">
        <v>0</v>
      </c>
      <c r="E494">
        <v>-0.01</v>
      </c>
      <c r="F494" s="3">
        <f t="shared" si="35"/>
        <v>-3.3333333333333335E-3</v>
      </c>
      <c r="H494" s="11" t="s">
        <v>26</v>
      </c>
      <c r="I494" s="2">
        <v>0</v>
      </c>
      <c r="J494">
        <v>0</v>
      </c>
      <c r="K494">
        <v>0</v>
      </c>
      <c r="L494" s="3">
        <f t="shared" si="36"/>
        <v>0</v>
      </c>
      <c r="N494" s="11" t="s">
        <v>26</v>
      </c>
      <c r="O494" s="2">
        <v>-0.2</v>
      </c>
      <c r="P494">
        <v>0</v>
      </c>
      <c r="R494" s="3">
        <f t="shared" si="37"/>
        <v>-0.1</v>
      </c>
      <c r="S494">
        <f t="shared" si="38"/>
        <v>1.9999999999999575E-3</v>
      </c>
      <c r="T494" s="11" t="s">
        <v>26</v>
      </c>
    </row>
    <row r="495" spans="2:20" x14ac:dyDescent="0.3">
      <c r="B495">
        <v>9.8409999999999993</v>
      </c>
      <c r="C495" s="2">
        <v>0.01</v>
      </c>
      <c r="D495">
        <v>0</v>
      </c>
      <c r="E495">
        <v>0</v>
      </c>
      <c r="F495" s="3">
        <f t="shared" si="35"/>
        <v>3.3333333333333335E-3</v>
      </c>
      <c r="H495" s="11" t="s">
        <v>26</v>
      </c>
      <c r="I495" s="2">
        <v>0.01</v>
      </c>
      <c r="J495">
        <v>0.01</v>
      </c>
      <c r="K495">
        <v>-0.02</v>
      </c>
      <c r="L495" s="3">
        <f t="shared" si="36"/>
        <v>0</v>
      </c>
      <c r="N495" s="11" t="s">
        <v>26</v>
      </c>
      <c r="O495" s="2">
        <v>-0.2</v>
      </c>
      <c r="R495" s="3">
        <f t="shared" si="37"/>
        <v>-0.2</v>
      </c>
      <c r="S495">
        <f t="shared" si="38"/>
        <v>3.9999999999999151E-3</v>
      </c>
      <c r="T495" s="11" t="s">
        <v>26</v>
      </c>
    </row>
    <row r="496" spans="2:20" x14ac:dyDescent="0.3">
      <c r="B496">
        <v>9.8610000000000007</v>
      </c>
      <c r="C496" s="2">
        <v>0</v>
      </c>
      <c r="D496">
        <v>0</v>
      </c>
      <c r="E496">
        <v>0</v>
      </c>
      <c r="F496" s="3">
        <f t="shared" si="35"/>
        <v>0</v>
      </c>
      <c r="H496" s="11" t="s">
        <v>26</v>
      </c>
      <c r="I496" s="2">
        <v>0</v>
      </c>
      <c r="J496">
        <v>0</v>
      </c>
      <c r="K496">
        <v>0.03</v>
      </c>
      <c r="L496" s="3">
        <f t="shared" si="36"/>
        <v>0.01</v>
      </c>
      <c r="N496" s="11" t="s">
        <v>26</v>
      </c>
      <c r="O496" s="4">
        <v>-0.19</v>
      </c>
      <c r="P496" s="5"/>
      <c r="Q496" s="5"/>
      <c r="R496" s="6">
        <f t="shared" si="37"/>
        <v>-0.19</v>
      </c>
      <c r="S496">
        <f t="shared" si="38"/>
        <v>3.8000000000002567E-3</v>
      </c>
      <c r="T496" s="11" t="s">
        <v>26</v>
      </c>
    </row>
    <row r="497" spans="2:20" x14ac:dyDescent="0.3">
      <c r="B497">
        <v>9.8810000000000002</v>
      </c>
      <c r="C497" s="4">
        <v>0</v>
      </c>
      <c r="D497" s="5">
        <v>0</v>
      </c>
      <c r="E497" s="5">
        <v>0</v>
      </c>
      <c r="F497" s="6">
        <f t="shared" si="35"/>
        <v>0</v>
      </c>
      <c r="G497" s="5"/>
      <c r="H497" s="11" t="s">
        <v>26</v>
      </c>
      <c r="I497" s="4">
        <v>0</v>
      </c>
      <c r="J497" s="5">
        <v>0</v>
      </c>
      <c r="K497" s="5">
        <v>0.01</v>
      </c>
      <c r="L497" s="6">
        <f t="shared" si="36"/>
        <v>3.3333333333333335E-3</v>
      </c>
      <c r="N497" s="11" t="s">
        <v>26</v>
      </c>
      <c r="R497" t="e">
        <f t="shared" si="37"/>
        <v>#DIV/0!</v>
      </c>
      <c r="T497" s="11" t="s">
        <v>26</v>
      </c>
    </row>
    <row r="499" spans="2:20" x14ac:dyDescent="0.3">
      <c r="B499" t="s">
        <v>3</v>
      </c>
      <c r="C499">
        <f>MIN(C4:C497)</f>
        <v>-12.99</v>
      </c>
      <c r="D499">
        <f>MIN(D4:D497)</f>
        <v>-13.51</v>
      </c>
      <c r="E499">
        <f>MIN(E4:E497)</f>
        <v>-11.79</v>
      </c>
      <c r="I499">
        <f>MIN(I4:I497)</f>
        <v>-9.2100000000000009</v>
      </c>
      <c r="J499">
        <f>MIN(J4:J497)</f>
        <v>-9.56</v>
      </c>
      <c r="K499">
        <f>MIN(K4:K497)</f>
        <v>-9.2200000000000006</v>
      </c>
      <c r="O499">
        <f>MIN(O4:O497)</f>
        <v>-3.97</v>
      </c>
      <c r="P499">
        <f>MIN(P4:P497)</f>
        <v>-4.59</v>
      </c>
      <c r="Q499">
        <f>MIN(Q4:Q497)</f>
        <v>-4.7699999999999996</v>
      </c>
    </row>
    <row r="500" spans="2:20" x14ac:dyDescent="0.3">
      <c r="B500" t="s">
        <v>4</v>
      </c>
      <c r="C500">
        <f>AVERAGE(C499:E499)</f>
        <v>-12.763333333333334</v>
      </c>
      <c r="I500">
        <f>AVERAGE(I499:K499)</f>
        <v>-9.33</v>
      </c>
      <c r="O500">
        <f>AVERAGE(O499:Q499)</f>
        <v>-4.4433333333333334</v>
      </c>
    </row>
    <row r="501" spans="2:20" x14ac:dyDescent="0.3">
      <c r="F501" t="s">
        <v>6</v>
      </c>
      <c r="G501">
        <f>SUM(G4:G497)</f>
        <v>15.159206666666661</v>
      </c>
      <c r="L501" t="s">
        <v>6</v>
      </c>
      <c r="M501">
        <f>SUM(M4:M497)</f>
        <v>21.127246666666704</v>
      </c>
      <c r="R501" t="s">
        <v>6</v>
      </c>
      <c r="S501">
        <f>SUM(S4:S497)</f>
        <v>19.742893333333321</v>
      </c>
    </row>
    <row r="503" spans="2:20" x14ac:dyDescent="0.3">
      <c r="C503" t="s">
        <v>7</v>
      </c>
      <c r="E503">
        <f>ABS(G501/C500)</f>
        <v>1.1877153303734651</v>
      </c>
      <c r="I503" t="s">
        <v>7</v>
      </c>
      <c r="K503">
        <f>ABS(M501/I500)</f>
        <v>2.264442300821726</v>
      </c>
      <c r="O503" t="s">
        <v>7</v>
      </c>
      <c r="Q503">
        <f>ABS(S501/O500)</f>
        <v>4.4432618154538606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60883-4213-44E1-A53E-F7DA8E14C431}">
  <dimension ref="B1:T752"/>
  <sheetViews>
    <sheetView zoomScaleNormal="100" workbookViewId="0">
      <selection activeCell="T507" sqref="T507"/>
    </sheetView>
  </sheetViews>
  <sheetFormatPr defaultRowHeight="14.4" x14ac:dyDescent="0.3"/>
  <cols>
    <col min="20" max="20" width="12" bestFit="1" customWidth="1"/>
    <col min="22" max="23" width="12" bestFit="1" customWidth="1"/>
    <col min="25" max="26" width="12" bestFit="1" customWidth="1"/>
  </cols>
  <sheetData>
    <row r="1" spans="2:20" x14ac:dyDescent="0.3">
      <c r="I1" s="2"/>
      <c r="O1" s="2"/>
    </row>
    <row r="2" spans="2:20" x14ac:dyDescent="0.3">
      <c r="B2" t="s">
        <v>1</v>
      </c>
      <c r="C2" t="s">
        <v>2</v>
      </c>
      <c r="I2" s="4"/>
      <c r="O2" s="2"/>
    </row>
    <row r="3" spans="2:20" s="13" customFormat="1" x14ac:dyDescent="0.3">
      <c r="B3" s="13" t="s">
        <v>0</v>
      </c>
      <c r="C3" s="15" t="s">
        <v>16</v>
      </c>
      <c r="D3" s="15" t="s">
        <v>17</v>
      </c>
      <c r="E3" s="15" t="s">
        <v>18</v>
      </c>
      <c r="F3" s="17" t="s">
        <v>5</v>
      </c>
      <c r="G3" s="17" t="s">
        <v>19</v>
      </c>
      <c r="H3" s="17"/>
      <c r="I3" s="15" t="s">
        <v>20</v>
      </c>
      <c r="J3" s="15" t="s">
        <v>21</v>
      </c>
      <c r="K3" s="15" t="s">
        <v>22</v>
      </c>
      <c r="L3" s="16" t="s">
        <v>5</v>
      </c>
      <c r="M3" s="17" t="s">
        <v>19</v>
      </c>
      <c r="N3" s="17"/>
      <c r="O3" s="15" t="s">
        <v>23</v>
      </c>
      <c r="P3" s="15" t="s">
        <v>24</v>
      </c>
      <c r="Q3" s="15" t="s">
        <v>25</v>
      </c>
      <c r="R3" s="16" t="s">
        <v>5</v>
      </c>
      <c r="S3" s="17" t="s">
        <v>19</v>
      </c>
    </row>
    <row r="4" spans="2:20" x14ac:dyDescent="0.3">
      <c r="B4">
        <v>2.1000000000000001E-2</v>
      </c>
      <c r="C4" s="2">
        <v>4.09</v>
      </c>
      <c r="D4">
        <v>3.89</v>
      </c>
      <c r="E4">
        <v>3.94</v>
      </c>
      <c r="F4">
        <f>AVERAGE(C4:E4)</f>
        <v>3.9733333333333332</v>
      </c>
      <c r="G4" s="11" t="s">
        <v>26</v>
      </c>
      <c r="H4" s="11" t="s">
        <v>26</v>
      </c>
      <c r="I4" s="2">
        <v>4.03</v>
      </c>
      <c r="J4">
        <v>3.97</v>
      </c>
      <c r="K4">
        <v>4.13</v>
      </c>
      <c r="L4" s="3">
        <f t="shared" ref="L4:L67" si="0">AVERAGE(J4:K4)</f>
        <v>4.05</v>
      </c>
      <c r="M4" s="11" t="s">
        <v>26</v>
      </c>
      <c r="N4" s="11" t="s">
        <v>26</v>
      </c>
      <c r="O4" s="2">
        <v>3.98</v>
      </c>
      <c r="P4">
        <v>3.98</v>
      </c>
      <c r="Q4">
        <v>3.98</v>
      </c>
      <c r="R4" s="3">
        <f>AVERAGE(O4:Q4)</f>
        <v>3.98</v>
      </c>
      <c r="S4" s="11" t="s">
        <v>26</v>
      </c>
      <c r="T4" s="11" t="s">
        <v>26</v>
      </c>
    </row>
    <row r="5" spans="2:20" x14ac:dyDescent="0.3">
      <c r="B5">
        <v>4.1000000000000002E-2</v>
      </c>
      <c r="C5" s="2">
        <v>3.8</v>
      </c>
      <c r="D5">
        <v>3.54</v>
      </c>
      <c r="E5">
        <v>3.58</v>
      </c>
      <c r="F5">
        <f t="shared" ref="F5:F68" si="1">AVERAGE(C5:E5)</f>
        <v>3.64</v>
      </c>
      <c r="G5" s="11" t="s">
        <v>26</v>
      </c>
      <c r="H5" s="11" t="s">
        <v>26</v>
      </c>
      <c r="I5" s="2">
        <v>3.76</v>
      </c>
      <c r="J5">
        <v>3.66</v>
      </c>
      <c r="K5">
        <v>3.82</v>
      </c>
      <c r="L5" s="3">
        <f t="shared" si="0"/>
        <v>3.74</v>
      </c>
      <c r="M5" s="11" t="s">
        <v>26</v>
      </c>
      <c r="N5" s="11" t="s">
        <v>26</v>
      </c>
      <c r="O5" s="2">
        <v>3.8</v>
      </c>
      <c r="P5">
        <v>3.8</v>
      </c>
      <c r="Q5">
        <v>3.8</v>
      </c>
      <c r="R5" s="3">
        <f t="shared" ref="R5:R68" si="2">AVERAGE(O5:Q5)</f>
        <v>3.7999999999999994</v>
      </c>
      <c r="S5" s="11" t="s">
        <v>26</v>
      </c>
      <c r="T5" s="11" t="s">
        <v>26</v>
      </c>
    </row>
    <row r="6" spans="2:20" x14ac:dyDescent="0.3">
      <c r="B6">
        <v>6.0999999999999999E-2</v>
      </c>
      <c r="C6" s="2">
        <v>3.52</v>
      </c>
      <c r="D6">
        <v>3.19</v>
      </c>
      <c r="E6">
        <v>3.24</v>
      </c>
      <c r="F6">
        <f t="shared" si="1"/>
        <v>3.3166666666666664</v>
      </c>
      <c r="G6" s="11" t="s">
        <v>26</v>
      </c>
      <c r="H6" s="11" t="s">
        <v>26</v>
      </c>
      <c r="I6" s="2">
        <v>3.51</v>
      </c>
      <c r="J6">
        <v>3.35</v>
      </c>
      <c r="K6">
        <v>3.51</v>
      </c>
      <c r="L6" s="3">
        <f t="shared" si="0"/>
        <v>3.4299999999999997</v>
      </c>
      <c r="M6" s="11" t="s">
        <v>26</v>
      </c>
      <c r="N6" s="11" t="s">
        <v>26</v>
      </c>
      <c r="O6" s="2">
        <v>3.55</v>
      </c>
      <c r="P6">
        <v>3.54</v>
      </c>
      <c r="Q6">
        <v>3.64</v>
      </c>
      <c r="R6" s="3">
        <f t="shared" si="2"/>
        <v>3.5766666666666667</v>
      </c>
      <c r="S6" s="11" t="s">
        <v>26</v>
      </c>
      <c r="T6" s="11" t="s">
        <v>26</v>
      </c>
    </row>
    <row r="7" spans="2:20" x14ac:dyDescent="0.3">
      <c r="B7">
        <v>8.1000000000000003E-2</v>
      </c>
      <c r="C7" s="2">
        <v>3.28</v>
      </c>
      <c r="D7">
        <v>2.86</v>
      </c>
      <c r="E7">
        <v>2.91</v>
      </c>
      <c r="F7">
        <f t="shared" si="1"/>
        <v>3.0166666666666671</v>
      </c>
      <c r="G7" s="11" t="s">
        <v>26</v>
      </c>
      <c r="H7" s="11" t="s">
        <v>26</v>
      </c>
      <c r="I7" s="2">
        <v>3.27</v>
      </c>
      <c r="J7">
        <v>3.05</v>
      </c>
      <c r="K7">
        <v>3.22</v>
      </c>
      <c r="L7" s="3">
        <f t="shared" si="0"/>
        <v>3.1349999999999998</v>
      </c>
      <c r="M7" s="11" t="s">
        <v>26</v>
      </c>
      <c r="N7" s="11" t="s">
        <v>26</v>
      </c>
      <c r="O7" s="2">
        <v>3.37</v>
      </c>
      <c r="P7">
        <v>3.36</v>
      </c>
      <c r="Q7">
        <v>3.47</v>
      </c>
      <c r="R7" s="3">
        <f t="shared" si="2"/>
        <v>3.4000000000000004</v>
      </c>
      <c r="S7" s="11" t="s">
        <v>26</v>
      </c>
      <c r="T7" s="11" t="s">
        <v>26</v>
      </c>
    </row>
    <row r="8" spans="2:20" x14ac:dyDescent="0.3">
      <c r="B8">
        <v>0.10100000000000001</v>
      </c>
      <c r="C8" s="2">
        <v>3.02</v>
      </c>
      <c r="D8">
        <v>2.57</v>
      </c>
      <c r="E8">
        <v>2.48</v>
      </c>
      <c r="F8">
        <f t="shared" si="1"/>
        <v>2.69</v>
      </c>
      <c r="G8" s="11" t="s">
        <v>26</v>
      </c>
      <c r="H8" s="11" t="s">
        <v>26</v>
      </c>
      <c r="I8" s="2">
        <v>3.04</v>
      </c>
      <c r="J8">
        <v>2.65</v>
      </c>
      <c r="K8">
        <v>2.96</v>
      </c>
      <c r="L8" s="3">
        <f t="shared" si="0"/>
        <v>2.8049999999999997</v>
      </c>
      <c r="M8" s="11" t="s">
        <v>26</v>
      </c>
      <c r="N8" s="11" t="s">
        <v>26</v>
      </c>
      <c r="O8" s="2">
        <v>3.2</v>
      </c>
      <c r="P8">
        <v>3.2</v>
      </c>
      <c r="Q8">
        <v>3.28</v>
      </c>
      <c r="R8" s="3">
        <f t="shared" si="2"/>
        <v>3.2266666666666666</v>
      </c>
      <c r="S8" s="11" t="s">
        <v>26</v>
      </c>
      <c r="T8" s="11" t="s">
        <v>26</v>
      </c>
    </row>
    <row r="9" spans="2:20" x14ac:dyDescent="0.3">
      <c r="B9">
        <v>0.121</v>
      </c>
      <c r="C9" s="2">
        <v>2.77</v>
      </c>
      <c r="D9">
        <v>2.3199999999999998</v>
      </c>
      <c r="E9">
        <v>2.23</v>
      </c>
      <c r="F9">
        <f t="shared" si="1"/>
        <v>2.44</v>
      </c>
      <c r="G9" s="11" t="s">
        <v>26</v>
      </c>
      <c r="H9" s="11" t="s">
        <v>26</v>
      </c>
      <c r="I9" s="2">
        <v>2.81</v>
      </c>
      <c r="J9">
        <v>2.41</v>
      </c>
      <c r="K9">
        <v>2.69</v>
      </c>
      <c r="L9" s="3">
        <f t="shared" si="0"/>
        <v>2.5499999999999998</v>
      </c>
      <c r="M9" s="11" t="s">
        <v>26</v>
      </c>
      <c r="N9" s="11" t="s">
        <v>26</v>
      </c>
      <c r="O9" s="2">
        <v>3.03</v>
      </c>
      <c r="P9">
        <v>3.02</v>
      </c>
      <c r="Q9">
        <v>3.11</v>
      </c>
      <c r="R9" s="3">
        <f t="shared" si="2"/>
        <v>3.0533333333333332</v>
      </c>
      <c r="S9" s="11" t="s">
        <v>26</v>
      </c>
      <c r="T9" s="11" t="s">
        <v>26</v>
      </c>
    </row>
    <row r="10" spans="2:20" x14ac:dyDescent="0.3">
      <c r="B10">
        <v>0.14099999999999999</v>
      </c>
      <c r="C10" s="2">
        <v>2.52</v>
      </c>
      <c r="D10">
        <v>2.0299999999999998</v>
      </c>
      <c r="E10">
        <v>1.93</v>
      </c>
      <c r="F10">
        <f t="shared" si="1"/>
        <v>2.1599999999999997</v>
      </c>
      <c r="G10" s="11" t="s">
        <v>26</v>
      </c>
      <c r="H10" s="11" t="s">
        <v>26</v>
      </c>
      <c r="I10" s="2">
        <v>2.58</v>
      </c>
      <c r="J10">
        <v>2.19</v>
      </c>
      <c r="K10">
        <v>2.44</v>
      </c>
      <c r="L10" s="3">
        <f t="shared" si="0"/>
        <v>2.3149999999999999</v>
      </c>
      <c r="M10" s="11" t="s">
        <v>26</v>
      </c>
      <c r="N10" s="11" t="s">
        <v>26</v>
      </c>
      <c r="O10" s="2">
        <v>2.86</v>
      </c>
      <c r="P10">
        <v>2.86</v>
      </c>
      <c r="Q10">
        <v>2.94</v>
      </c>
      <c r="R10" s="3">
        <f t="shared" si="2"/>
        <v>2.8866666666666667</v>
      </c>
      <c r="S10" s="11" t="s">
        <v>26</v>
      </c>
      <c r="T10" s="11" t="s">
        <v>26</v>
      </c>
    </row>
    <row r="11" spans="2:20" x14ac:dyDescent="0.3">
      <c r="B11">
        <v>0.161</v>
      </c>
      <c r="C11" s="2">
        <v>2.34</v>
      </c>
      <c r="D11">
        <v>1.75</v>
      </c>
      <c r="E11">
        <v>1.64</v>
      </c>
      <c r="F11">
        <f t="shared" si="1"/>
        <v>1.91</v>
      </c>
      <c r="G11" s="11" t="s">
        <v>26</v>
      </c>
      <c r="H11" s="11" t="s">
        <v>26</v>
      </c>
      <c r="I11" s="2">
        <v>2.4</v>
      </c>
      <c r="J11">
        <v>1.93</v>
      </c>
      <c r="K11">
        <v>2.2200000000000002</v>
      </c>
      <c r="L11" s="3">
        <f t="shared" si="0"/>
        <v>2.0750000000000002</v>
      </c>
      <c r="M11" s="11" t="s">
        <v>26</v>
      </c>
      <c r="N11" s="11" t="s">
        <v>26</v>
      </c>
      <c r="O11" s="2">
        <v>2.71</v>
      </c>
      <c r="P11">
        <v>2.7</v>
      </c>
      <c r="Q11">
        <v>2.78</v>
      </c>
      <c r="R11" s="3">
        <f t="shared" si="2"/>
        <v>2.73</v>
      </c>
      <c r="S11" s="11" t="s">
        <v>26</v>
      </c>
      <c r="T11" s="11" t="s">
        <v>26</v>
      </c>
    </row>
    <row r="12" spans="2:20" x14ac:dyDescent="0.3">
      <c r="B12">
        <v>0.18</v>
      </c>
      <c r="C12" s="2">
        <v>2.13</v>
      </c>
      <c r="D12">
        <v>1.47</v>
      </c>
      <c r="E12">
        <v>1.36</v>
      </c>
      <c r="F12">
        <f t="shared" si="1"/>
        <v>1.6533333333333333</v>
      </c>
      <c r="G12" s="11" t="s">
        <v>26</v>
      </c>
      <c r="H12" s="11" t="s">
        <v>26</v>
      </c>
      <c r="I12" s="2">
        <v>2.2200000000000002</v>
      </c>
      <c r="J12">
        <v>1.68</v>
      </c>
      <c r="K12">
        <v>1.97</v>
      </c>
      <c r="L12" s="3">
        <f t="shared" si="0"/>
        <v>1.825</v>
      </c>
      <c r="M12" s="11" t="s">
        <v>26</v>
      </c>
      <c r="N12" s="11" t="s">
        <v>26</v>
      </c>
      <c r="O12" s="2">
        <v>2.5499999999999998</v>
      </c>
      <c r="P12">
        <v>2.54</v>
      </c>
      <c r="Q12">
        <v>2.5299999999999998</v>
      </c>
      <c r="R12" s="3">
        <f t="shared" si="2"/>
        <v>2.5399999999999996</v>
      </c>
      <c r="S12" s="11" t="s">
        <v>26</v>
      </c>
      <c r="T12" s="11" t="s">
        <v>26</v>
      </c>
    </row>
    <row r="13" spans="2:20" x14ac:dyDescent="0.3">
      <c r="B13">
        <v>0.2</v>
      </c>
      <c r="C13" s="2">
        <v>1.8</v>
      </c>
      <c r="D13">
        <v>1.19</v>
      </c>
      <c r="E13">
        <v>1.0900000000000001</v>
      </c>
      <c r="F13">
        <f t="shared" si="1"/>
        <v>1.36</v>
      </c>
      <c r="G13" s="11" t="s">
        <v>26</v>
      </c>
      <c r="H13" s="11" t="s">
        <v>26</v>
      </c>
      <c r="I13" s="2">
        <v>1.92</v>
      </c>
      <c r="J13">
        <v>1.44</v>
      </c>
      <c r="K13">
        <v>1.73</v>
      </c>
      <c r="L13" s="3">
        <f t="shared" si="0"/>
        <v>1.585</v>
      </c>
      <c r="M13" s="11" t="s">
        <v>26</v>
      </c>
      <c r="N13" s="11" t="s">
        <v>26</v>
      </c>
      <c r="O13" s="2">
        <v>2.46</v>
      </c>
      <c r="P13">
        <v>2.46</v>
      </c>
      <c r="Q13">
        <v>2.46</v>
      </c>
      <c r="R13" s="3">
        <f t="shared" si="2"/>
        <v>2.46</v>
      </c>
      <c r="S13" s="11" t="s">
        <v>26</v>
      </c>
      <c r="T13" s="11" t="s">
        <v>26</v>
      </c>
    </row>
    <row r="14" spans="2:20" x14ac:dyDescent="0.3">
      <c r="B14">
        <v>0.22</v>
      </c>
      <c r="C14" s="2">
        <v>1.67</v>
      </c>
      <c r="D14">
        <v>0.81</v>
      </c>
      <c r="E14">
        <v>0.82</v>
      </c>
      <c r="F14">
        <f t="shared" si="1"/>
        <v>1.0999999999999999</v>
      </c>
      <c r="G14" s="11" t="s">
        <v>26</v>
      </c>
      <c r="H14" s="11" t="s">
        <v>26</v>
      </c>
      <c r="I14" s="2">
        <v>1.81</v>
      </c>
      <c r="J14">
        <v>1.22</v>
      </c>
      <c r="K14">
        <v>1.37</v>
      </c>
      <c r="L14" s="3">
        <f t="shared" si="0"/>
        <v>1.2949999999999999</v>
      </c>
      <c r="M14" s="11" t="s">
        <v>26</v>
      </c>
      <c r="N14" s="11" t="s">
        <v>26</v>
      </c>
      <c r="O14" s="2">
        <v>2.35</v>
      </c>
      <c r="P14">
        <v>2.35</v>
      </c>
      <c r="Q14">
        <v>2.34</v>
      </c>
      <c r="R14" s="3">
        <f t="shared" si="2"/>
        <v>2.3466666666666667</v>
      </c>
      <c r="S14" s="11" t="s">
        <v>26</v>
      </c>
      <c r="T14" s="11" t="s">
        <v>26</v>
      </c>
    </row>
    <row r="15" spans="2:20" x14ac:dyDescent="0.3">
      <c r="B15">
        <v>0.24</v>
      </c>
      <c r="C15" s="2">
        <v>1.46</v>
      </c>
      <c r="D15">
        <v>0.64</v>
      </c>
      <c r="E15">
        <v>0.64</v>
      </c>
      <c r="F15">
        <f t="shared" si="1"/>
        <v>0.91333333333333344</v>
      </c>
      <c r="G15" s="11" t="s">
        <v>26</v>
      </c>
      <c r="H15" s="11" t="s">
        <v>26</v>
      </c>
      <c r="I15" s="2">
        <v>1.62</v>
      </c>
      <c r="J15">
        <v>1.07</v>
      </c>
      <c r="K15">
        <v>1.23</v>
      </c>
      <c r="L15" s="3">
        <f t="shared" si="0"/>
        <v>1.1499999999999999</v>
      </c>
      <c r="M15" s="11" t="s">
        <v>26</v>
      </c>
      <c r="N15" s="11" t="s">
        <v>26</v>
      </c>
      <c r="O15" s="2">
        <v>2.21</v>
      </c>
      <c r="P15">
        <v>2.21</v>
      </c>
      <c r="Q15">
        <v>2.2000000000000002</v>
      </c>
      <c r="R15" s="3">
        <f t="shared" si="2"/>
        <v>2.2066666666666666</v>
      </c>
      <c r="S15" s="11" t="s">
        <v>26</v>
      </c>
      <c r="T15" s="11" t="s">
        <v>26</v>
      </c>
    </row>
    <row r="16" spans="2:20" x14ac:dyDescent="0.3">
      <c r="B16">
        <v>0.26</v>
      </c>
      <c r="C16" s="2">
        <v>1.26</v>
      </c>
      <c r="D16">
        <v>0.42</v>
      </c>
      <c r="E16">
        <v>0.43</v>
      </c>
      <c r="F16">
        <f t="shared" si="1"/>
        <v>0.70333333333333325</v>
      </c>
      <c r="G16" s="11" t="s">
        <v>26</v>
      </c>
      <c r="H16" s="11" t="s">
        <v>26</v>
      </c>
      <c r="I16" s="2">
        <v>1.43</v>
      </c>
      <c r="J16">
        <v>0.85</v>
      </c>
      <c r="K16">
        <v>0.99</v>
      </c>
      <c r="L16" s="3">
        <f t="shared" si="0"/>
        <v>0.91999999999999993</v>
      </c>
      <c r="M16" s="11" t="s">
        <v>26</v>
      </c>
      <c r="N16" s="11" t="s">
        <v>26</v>
      </c>
      <c r="O16" s="2">
        <v>2.06</v>
      </c>
      <c r="P16">
        <v>2.0699999999999998</v>
      </c>
      <c r="Q16">
        <v>2.06</v>
      </c>
      <c r="R16" s="3">
        <f t="shared" si="2"/>
        <v>2.063333333333333</v>
      </c>
      <c r="S16" s="11" t="s">
        <v>26</v>
      </c>
      <c r="T16" s="11" t="s">
        <v>26</v>
      </c>
    </row>
    <row r="17" spans="2:20" x14ac:dyDescent="0.3">
      <c r="B17">
        <v>0.28000000000000003</v>
      </c>
      <c r="C17" s="2">
        <v>1.06</v>
      </c>
      <c r="D17">
        <v>0.15</v>
      </c>
      <c r="E17">
        <v>0.15</v>
      </c>
      <c r="F17">
        <f t="shared" si="1"/>
        <v>0.45333333333333331</v>
      </c>
      <c r="G17" s="11" t="s">
        <v>26</v>
      </c>
      <c r="H17" s="11" t="s">
        <v>26</v>
      </c>
      <c r="I17" s="2">
        <v>1.25</v>
      </c>
      <c r="J17">
        <v>0.61</v>
      </c>
      <c r="K17">
        <v>0.78</v>
      </c>
      <c r="L17" s="3">
        <f t="shared" si="0"/>
        <v>0.69500000000000006</v>
      </c>
      <c r="M17" s="11" t="s">
        <v>26</v>
      </c>
      <c r="N17" s="11" t="s">
        <v>26</v>
      </c>
      <c r="O17" s="2">
        <v>1.93</v>
      </c>
      <c r="P17">
        <v>1.93</v>
      </c>
      <c r="Q17">
        <v>1.92</v>
      </c>
      <c r="R17" s="3">
        <f t="shared" si="2"/>
        <v>1.9266666666666665</v>
      </c>
      <c r="S17" s="11" t="s">
        <v>26</v>
      </c>
      <c r="T17" s="11" t="s">
        <v>26</v>
      </c>
    </row>
    <row r="18" spans="2:20" x14ac:dyDescent="0.3">
      <c r="B18">
        <v>0.3</v>
      </c>
      <c r="C18" s="2">
        <v>0.88</v>
      </c>
      <c r="D18">
        <v>-0.09</v>
      </c>
      <c r="E18">
        <v>-0.08</v>
      </c>
      <c r="F18">
        <f t="shared" si="1"/>
        <v>0.23666666666666669</v>
      </c>
      <c r="G18" s="11" t="s">
        <v>26</v>
      </c>
      <c r="H18" s="11" t="s">
        <v>26</v>
      </c>
      <c r="I18" s="2">
        <v>1.08</v>
      </c>
      <c r="J18">
        <v>0.43</v>
      </c>
      <c r="K18">
        <v>0.54</v>
      </c>
      <c r="L18" s="3">
        <f t="shared" si="0"/>
        <v>0.48499999999999999</v>
      </c>
      <c r="M18" s="11" t="s">
        <v>26</v>
      </c>
      <c r="N18" s="11" t="s">
        <v>26</v>
      </c>
      <c r="O18" s="2">
        <v>1.8</v>
      </c>
      <c r="P18">
        <v>1.8</v>
      </c>
      <c r="Q18">
        <v>1.78</v>
      </c>
      <c r="R18" s="3">
        <f t="shared" si="2"/>
        <v>1.7933333333333332</v>
      </c>
      <c r="S18" s="11" t="s">
        <v>26</v>
      </c>
      <c r="T18" s="11" t="s">
        <v>26</v>
      </c>
    </row>
    <row r="19" spans="2:20" x14ac:dyDescent="0.3">
      <c r="B19">
        <v>0.32100000000000001</v>
      </c>
      <c r="C19" s="2">
        <v>0.68</v>
      </c>
      <c r="D19">
        <v>-0.31</v>
      </c>
      <c r="E19">
        <v>-0.31</v>
      </c>
      <c r="F19">
        <f t="shared" si="1"/>
        <v>2.0000000000000018E-2</v>
      </c>
      <c r="G19" s="11" t="s">
        <v>26</v>
      </c>
      <c r="H19" s="11" t="s">
        <v>26</v>
      </c>
      <c r="I19" s="2">
        <v>0.91</v>
      </c>
      <c r="J19">
        <v>0.2</v>
      </c>
      <c r="K19">
        <v>0.39</v>
      </c>
      <c r="L19" s="3">
        <f t="shared" si="0"/>
        <v>0.29500000000000004</v>
      </c>
      <c r="M19" s="11" t="s">
        <v>26</v>
      </c>
      <c r="N19" s="11" t="s">
        <v>26</v>
      </c>
      <c r="O19" s="2">
        <v>1.65</v>
      </c>
      <c r="P19">
        <v>1.66</v>
      </c>
      <c r="Q19">
        <v>1.64</v>
      </c>
      <c r="R19" s="3">
        <f t="shared" si="2"/>
        <v>1.6499999999999997</v>
      </c>
      <c r="S19" s="11" t="s">
        <v>26</v>
      </c>
      <c r="T19" s="11" t="s">
        <v>26</v>
      </c>
    </row>
    <row r="20" spans="2:20" x14ac:dyDescent="0.3">
      <c r="B20">
        <v>0.34100000000000003</v>
      </c>
      <c r="C20" s="2">
        <v>0.49</v>
      </c>
      <c r="D20">
        <v>-0.54</v>
      </c>
      <c r="E20">
        <v>-0.53</v>
      </c>
      <c r="F20">
        <f t="shared" si="1"/>
        <v>-0.19333333333333336</v>
      </c>
      <c r="G20">
        <f>-1*F20*($B20-$B19)</f>
        <v>3.8666666666666706E-3</v>
      </c>
      <c r="H20" s="11" t="s">
        <v>26</v>
      </c>
      <c r="I20" s="2">
        <v>0.74</v>
      </c>
      <c r="J20">
        <v>0</v>
      </c>
      <c r="K20">
        <v>0.15</v>
      </c>
      <c r="L20" s="3">
        <f t="shared" si="0"/>
        <v>7.4999999999999997E-2</v>
      </c>
      <c r="M20" s="11" t="s">
        <v>26</v>
      </c>
      <c r="N20" s="11" t="s">
        <v>26</v>
      </c>
      <c r="O20" s="2">
        <v>1.53</v>
      </c>
      <c r="P20">
        <v>1.52</v>
      </c>
      <c r="Q20">
        <v>1.5</v>
      </c>
      <c r="R20" s="3">
        <f t="shared" si="2"/>
        <v>1.5166666666666666</v>
      </c>
      <c r="S20" s="11" t="s">
        <v>26</v>
      </c>
      <c r="T20" s="11" t="s">
        <v>26</v>
      </c>
    </row>
    <row r="21" spans="2:20" x14ac:dyDescent="0.3">
      <c r="B21">
        <v>0.36099999999999999</v>
      </c>
      <c r="C21" s="2">
        <v>0.35</v>
      </c>
      <c r="D21">
        <v>-0.76</v>
      </c>
      <c r="E21">
        <v>-0.76</v>
      </c>
      <c r="F21">
        <f t="shared" si="1"/>
        <v>-0.38999999999999996</v>
      </c>
      <c r="G21">
        <f t="shared" ref="G21:G84" si="3">-1*F21*($B21-$B20)</f>
        <v>7.799999999999984E-3</v>
      </c>
      <c r="H21" s="11" t="s">
        <v>26</v>
      </c>
      <c r="I21" s="2">
        <v>0.56999999999999995</v>
      </c>
      <c r="J21">
        <v>-0.2</v>
      </c>
      <c r="K21">
        <v>-0.04</v>
      </c>
      <c r="L21" s="3">
        <f t="shared" si="0"/>
        <v>-0.12000000000000001</v>
      </c>
      <c r="M21">
        <f>-1*L21*($B21-$B20)</f>
        <v>2.3999999999999955E-3</v>
      </c>
      <c r="N21" s="11" t="s">
        <v>26</v>
      </c>
      <c r="O21" s="2">
        <v>1.39</v>
      </c>
      <c r="P21">
        <v>1.4</v>
      </c>
      <c r="Q21">
        <v>1.38</v>
      </c>
      <c r="R21" s="3">
        <f t="shared" si="2"/>
        <v>1.39</v>
      </c>
      <c r="S21" s="11" t="s">
        <v>26</v>
      </c>
      <c r="T21" s="11" t="s">
        <v>26</v>
      </c>
    </row>
    <row r="22" spans="2:20" x14ac:dyDescent="0.3">
      <c r="B22">
        <v>0.38100000000000001</v>
      </c>
      <c r="C22" s="2">
        <v>0.16</v>
      </c>
      <c r="D22">
        <v>-0.98</v>
      </c>
      <c r="E22">
        <v>-0.98</v>
      </c>
      <c r="F22">
        <f t="shared" si="1"/>
        <v>-0.6</v>
      </c>
      <c r="G22">
        <f t="shared" si="3"/>
        <v>1.2000000000000011E-2</v>
      </c>
      <c r="H22" s="11" t="s">
        <v>26</v>
      </c>
      <c r="I22" s="2">
        <v>0.44</v>
      </c>
      <c r="J22">
        <v>-0.38</v>
      </c>
      <c r="K22">
        <v>-0.23</v>
      </c>
      <c r="L22" s="3">
        <f t="shared" si="0"/>
        <v>-0.30499999999999999</v>
      </c>
      <c r="M22">
        <f t="shared" ref="M22:M85" si="4">-1*L22*($B22-$B21)</f>
        <v>6.1000000000000056E-3</v>
      </c>
      <c r="N22" s="11" t="s">
        <v>26</v>
      </c>
      <c r="O22" s="2">
        <v>1.26</v>
      </c>
      <c r="P22">
        <v>1.27</v>
      </c>
      <c r="Q22">
        <v>1.25</v>
      </c>
      <c r="R22" s="3">
        <f t="shared" si="2"/>
        <v>1.26</v>
      </c>
      <c r="S22" s="11" t="s">
        <v>26</v>
      </c>
      <c r="T22" s="11" t="s">
        <v>26</v>
      </c>
    </row>
    <row r="23" spans="2:20" x14ac:dyDescent="0.3">
      <c r="B23">
        <v>0.40100000000000002</v>
      </c>
      <c r="C23" s="2">
        <v>-0.01</v>
      </c>
      <c r="D23">
        <v>-1.19</v>
      </c>
      <c r="E23">
        <v>-1.19</v>
      </c>
      <c r="F23">
        <f t="shared" si="1"/>
        <v>-0.79666666666666652</v>
      </c>
      <c r="G23">
        <f t="shared" si="3"/>
        <v>1.5933333333333344E-2</v>
      </c>
      <c r="H23" s="11" t="s">
        <v>26</v>
      </c>
      <c r="I23" s="2">
        <v>0.3</v>
      </c>
      <c r="J23">
        <v>-0.57999999999999996</v>
      </c>
      <c r="K23">
        <v>-0.42</v>
      </c>
      <c r="L23" s="3">
        <f t="shared" si="0"/>
        <v>-0.5</v>
      </c>
      <c r="M23">
        <f t="shared" si="4"/>
        <v>1.0000000000000009E-2</v>
      </c>
      <c r="N23" s="11" t="s">
        <v>26</v>
      </c>
      <c r="O23" s="2">
        <v>1.1399999999999999</v>
      </c>
      <c r="P23">
        <v>1.1399999999999999</v>
      </c>
      <c r="Q23">
        <v>1.1200000000000001</v>
      </c>
      <c r="R23" s="3">
        <f t="shared" si="2"/>
        <v>1.1333333333333333</v>
      </c>
      <c r="S23" s="11" t="s">
        <v>26</v>
      </c>
      <c r="T23" s="11" t="s">
        <v>26</v>
      </c>
    </row>
    <row r="24" spans="2:20" x14ac:dyDescent="0.3">
      <c r="B24">
        <v>0.42099999999999999</v>
      </c>
      <c r="C24" s="2">
        <v>-0.16</v>
      </c>
      <c r="D24">
        <v>-1.38</v>
      </c>
      <c r="E24">
        <v>-1.38</v>
      </c>
      <c r="F24">
        <f t="shared" si="1"/>
        <v>-0.97333333333333327</v>
      </c>
      <c r="G24">
        <f t="shared" si="3"/>
        <v>1.9466666666666629E-2</v>
      </c>
      <c r="H24" s="11" t="s">
        <v>26</v>
      </c>
      <c r="I24" s="2">
        <v>0.14000000000000001</v>
      </c>
      <c r="J24">
        <v>-0.75</v>
      </c>
      <c r="K24">
        <v>-0.61</v>
      </c>
      <c r="L24" s="3">
        <f t="shared" si="0"/>
        <v>-0.67999999999999994</v>
      </c>
      <c r="M24">
        <f t="shared" si="4"/>
        <v>1.3599999999999973E-2</v>
      </c>
      <c r="N24" s="11" t="s">
        <v>26</v>
      </c>
      <c r="O24" s="2">
        <v>1.02</v>
      </c>
      <c r="P24">
        <v>1.02</v>
      </c>
      <c r="Q24">
        <v>0.99</v>
      </c>
      <c r="R24" s="3">
        <f t="shared" si="2"/>
        <v>1.01</v>
      </c>
      <c r="S24" s="11" t="s">
        <v>26</v>
      </c>
      <c r="T24" s="11" t="s">
        <v>26</v>
      </c>
    </row>
    <row r="25" spans="2:20" x14ac:dyDescent="0.3">
      <c r="B25">
        <v>0.441</v>
      </c>
      <c r="C25" s="2">
        <v>-0.31</v>
      </c>
      <c r="D25">
        <v>-1.51</v>
      </c>
      <c r="E25">
        <v>-1.5</v>
      </c>
      <c r="F25">
        <f t="shared" si="1"/>
        <v>-1.1066666666666667</v>
      </c>
      <c r="G25">
        <f t="shared" si="3"/>
        <v>2.2133333333333352E-2</v>
      </c>
      <c r="H25" s="11" t="s">
        <v>26</v>
      </c>
      <c r="I25" s="2">
        <v>0</v>
      </c>
      <c r="J25">
        <v>-0.94</v>
      </c>
      <c r="K25">
        <v>-0.79</v>
      </c>
      <c r="L25" s="3">
        <f t="shared" si="0"/>
        <v>-0.86499999999999999</v>
      </c>
      <c r="M25">
        <f t="shared" si="4"/>
        <v>1.7300000000000017E-2</v>
      </c>
      <c r="N25" s="11" t="s">
        <v>26</v>
      </c>
      <c r="O25" s="2">
        <v>0.89</v>
      </c>
      <c r="P25">
        <v>0.89</v>
      </c>
      <c r="Q25">
        <v>0.87</v>
      </c>
      <c r="R25" s="3">
        <f t="shared" si="2"/>
        <v>0.8833333333333333</v>
      </c>
      <c r="S25" s="11" t="s">
        <v>26</v>
      </c>
      <c r="T25" s="11" t="s">
        <v>26</v>
      </c>
    </row>
    <row r="26" spans="2:20" x14ac:dyDescent="0.3">
      <c r="B26">
        <v>0.46100000000000002</v>
      </c>
      <c r="C26" s="2">
        <v>-0.47</v>
      </c>
      <c r="D26">
        <v>-1.68</v>
      </c>
      <c r="E26">
        <v>-1.68</v>
      </c>
      <c r="F26">
        <f t="shared" si="1"/>
        <v>-1.2766666666666666</v>
      </c>
      <c r="G26">
        <f t="shared" si="3"/>
        <v>2.5533333333333356E-2</v>
      </c>
      <c r="H26" s="11" t="s">
        <v>26</v>
      </c>
      <c r="I26" s="2">
        <v>-0.14000000000000001</v>
      </c>
      <c r="J26">
        <v>-1.1100000000000001</v>
      </c>
      <c r="K26">
        <v>-0.97</v>
      </c>
      <c r="L26" s="3">
        <f t="shared" si="0"/>
        <v>-1.04</v>
      </c>
      <c r="M26">
        <f t="shared" si="4"/>
        <v>2.080000000000002E-2</v>
      </c>
      <c r="N26" s="11" t="s">
        <v>26</v>
      </c>
      <c r="O26" s="2">
        <v>0.77</v>
      </c>
      <c r="P26">
        <v>0.77</v>
      </c>
      <c r="Q26">
        <v>0.75</v>
      </c>
      <c r="R26" s="3">
        <f t="shared" si="2"/>
        <v>0.76333333333333331</v>
      </c>
      <c r="S26" s="11" t="s">
        <v>26</v>
      </c>
      <c r="T26" s="11" t="s">
        <v>26</v>
      </c>
    </row>
    <row r="27" spans="2:20" x14ac:dyDescent="0.3">
      <c r="B27">
        <v>0.48099999999999998</v>
      </c>
      <c r="C27" s="2">
        <v>-0.62</v>
      </c>
      <c r="D27">
        <v>-1.87</v>
      </c>
      <c r="E27">
        <v>-1.87</v>
      </c>
      <c r="F27">
        <f t="shared" si="1"/>
        <v>-1.4533333333333334</v>
      </c>
      <c r="G27">
        <f t="shared" si="3"/>
        <v>2.9066666666666612E-2</v>
      </c>
      <c r="H27" s="11" t="s">
        <v>26</v>
      </c>
      <c r="I27" s="2">
        <v>-0.27</v>
      </c>
      <c r="J27">
        <v>-1.29</v>
      </c>
      <c r="K27">
        <v>-1.1399999999999999</v>
      </c>
      <c r="L27" s="3">
        <f t="shared" si="0"/>
        <v>-1.2149999999999999</v>
      </c>
      <c r="M27">
        <f t="shared" si="4"/>
        <v>2.429999999999995E-2</v>
      </c>
      <c r="N27" s="11" t="s">
        <v>26</v>
      </c>
      <c r="O27" s="2">
        <v>0.6</v>
      </c>
      <c r="P27">
        <v>0.59</v>
      </c>
      <c r="Q27">
        <v>0.63</v>
      </c>
      <c r="R27" s="3">
        <f t="shared" si="2"/>
        <v>0.60666666666666658</v>
      </c>
      <c r="S27" s="11" t="s">
        <v>26</v>
      </c>
      <c r="T27" s="11" t="s">
        <v>26</v>
      </c>
    </row>
    <row r="28" spans="2:20" x14ac:dyDescent="0.3">
      <c r="B28">
        <v>0.501</v>
      </c>
      <c r="C28" s="2">
        <v>-0.74</v>
      </c>
      <c r="D28">
        <v>-2.06</v>
      </c>
      <c r="E28">
        <v>-2.0499999999999998</v>
      </c>
      <c r="F28">
        <f t="shared" si="1"/>
        <v>-1.6166666666666665</v>
      </c>
      <c r="G28">
        <f t="shared" si="3"/>
        <v>3.233333333333336E-2</v>
      </c>
      <c r="H28" s="11" t="s">
        <v>26</v>
      </c>
      <c r="I28" s="2">
        <v>-0.38</v>
      </c>
      <c r="J28">
        <v>-1.42</v>
      </c>
      <c r="K28">
        <v>-1.32</v>
      </c>
      <c r="L28" s="3">
        <f t="shared" si="0"/>
        <v>-1.37</v>
      </c>
      <c r="M28">
        <f t="shared" si="4"/>
        <v>2.7400000000000025E-2</v>
      </c>
      <c r="N28" s="11" t="s">
        <v>26</v>
      </c>
      <c r="O28" s="2">
        <v>0.49</v>
      </c>
      <c r="P28">
        <v>0.49</v>
      </c>
      <c r="Q28">
        <v>0.52</v>
      </c>
      <c r="R28" s="3">
        <f t="shared" si="2"/>
        <v>0.5</v>
      </c>
      <c r="S28" s="11" t="s">
        <v>26</v>
      </c>
      <c r="T28" s="11" t="s">
        <v>26</v>
      </c>
    </row>
    <row r="29" spans="2:20" x14ac:dyDescent="0.3">
      <c r="B29">
        <v>0.52100000000000002</v>
      </c>
      <c r="C29" s="2">
        <v>-0.88</v>
      </c>
      <c r="D29">
        <v>-2.25</v>
      </c>
      <c r="E29">
        <v>-2.31</v>
      </c>
      <c r="F29">
        <f t="shared" si="1"/>
        <v>-1.8133333333333332</v>
      </c>
      <c r="G29">
        <f t="shared" si="3"/>
        <v>3.6266666666666697E-2</v>
      </c>
      <c r="H29" s="11" t="s">
        <v>26</v>
      </c>
      <c r="I29" s="2">
        <v>-0.52</v>
      </c>
      <c r="J29">
        <v>-1.57</v>
      </c>
      <c r="K29">
        <v>-1.42</v>
      </c>
      <c r="L29" s="3">
        <f t="shared" si="0"/>
        <v>-1.4950000000000001</v>
      </c>
      <c r="M29">
        <f t="shared" si="4"/>
        <v>2.9900000000000027E-2</v>
      </c>
      <c r="N29" s="11" t="s">
        <v>26</v>
      </c>
      <c r="O29" s="2">
        <v>0.41</v>
      </c>
      <c r="P29">
        <v>0.39</v>
      </c>
      <c r="Q29">
        <v>0.44</v>
      </c>
      <c r="R29" s="3">
        <f t="shared" si="2"/>
        <v>0.41333333333333333</v>
      </c>
      <c r="S29" s="11" t="s">
        <v>26</v>
      </c>
      <c r="T29" s="11" t="s">
        <v>26</v>
      </c>
    </row>
    <row r="30" spans="2:20" x14ac:dyDescent="0.3">
      <c r="B30">
        <v>0.54100000000000004</v>
      </c>
      <c r="C30" s="2">
        <v>-1.03</v>
      </c>
      <c r="D30">
        <v>-2.41</v>
      </c>
      <c r="E30">
        <v>-2.4900000000000002</v>
      </c>
      <c r="F30">
        <f t="shared" si="1"/>
        <v>-1.9766666666666668</v>
      </c>
      <c r="G30">
        <f t="shared" si="3"/>
        <v>3.9533333333333372E-2</v>
      </c>
      <c r="H30" s="11" t="s">
        <v>26</v>
      </c>
      <c r="I30" s="2">
        <v>-0.63</v>
      </c>
      <c r="J30">
        <v>-1.73</v>
      </c>
      <c r="K30">
        <v>-1.53</v>
      </c>
      <c r="L30" s="3">
        <f t="shared" si="0"/>
        <v>-1.63</v>
      </c>
      <c r="M30">
        <f t="shared" si="4"/>
        <v>3.2600000000000025E-2</v>
      </c>
      <c r="N30" s="11" t="s">
        <v>26</v>
      </c>
      <c r="O30" s="2">
        <v>0.28999999999999998</v>
      </c>
      <c r="P30">
        <v>0.28999999999999998</v>
      </c>
      <c r="Q30">
        <v>0.33</v>
      </c>
      <c r="R30" s="3">
        <f t="shared" si="2"/>
        <v>0.30333333333333329</v>
      </c>
      <c r="S30" s="11" t="s">
        <v>26</v>
      </c>
      <c r="T30" s="11" t="s">
        <v>26</v>
      </c>
    </row>
    <row r="31" spans="2:20" x14ac:dyDescent="0.3">
      <c r="B31">
        <v>0.56100000000000005</v>
      </c>
      <c r="C31" s="2">
        <v>-1.1599999999999999</v>
      </c>
      <c r="D31">
        <v>-2.6</v>
      </c>
      <c r="E31">
        <v>-2.67</v>
      </c>
      <c r="F31">
        <f t="shared" si="1"/>
        <v>-2.1433333333333331</v>
      </c>
      <c r="G31">
        <f t="shared" si="3"/>
        <v>4.2866666666666699E-2</v>
      </c>
      <c r="H31" s="11" t="s">
        <v>26</v>
      </c>
      <c r="I31" s="2">
        <v>-0.75</v>
      </c>
      <c r="J31">
        <v>-1.88</v>
      </c>
      <c r="K31">
        <v>-1.67</v>
      </c>
      <c r="L31" s="3">
        <f t="shared" si="0"/>
        <v>-1.7749999999999999</v>
      </c>
      <c r="M31">
        <f t="shared" si="4"/>
        <v>3.5500000000000032E-2</v>
      </c>
      <c r="N31" s="11" t="s">
        <v>26</v>
      </c>
      <c r="O31" s="2">
        <v>0.16</v>
      </c>
      <c r="P31">
        <v>0.15</v>
      </c>
      <c r="Q31">
        <v>0.2</v>
      </c>
      <c r="R31" s="3">
        <f t="shared" si="2"/>
        <v>0.17</v>
      </c>
      <c r="S31" s="11" t="s">
        <v>26</v>
      </c>
      <c r="T31" s="11" t="s">
        <v>26</v>
      </c>
    </row>
    <row r="32" spans="2:20" x14ac:dyDescent="0.3">
      <c r="B32">
        <v>0.58099999999999996</v>
      </c>
      <c r="C32" s="2">
        <v>-1.3</v>
      </c>
      <c r="D32">
        <v>-2.78</v>
      </c>
      <c r="E32">
        <v>-2.85</v>
      </c>
      <c r="F32">
        <f t="shared" si="1"/>
        <v>-2.31</v>
      </c>
      <c r="G32">
        <f t="shared" si="3"/>
        <v>4.6199999999999783E-2</v>
      </c>
      <c r="H32" s="11" t="s">
        <v>26</v>
      </c>
      <c r="I32" s="2">
        <v>-0.87</v>
      </c>
      <c r="J32">
        <v>-2.02</v>
      </c>
      <c r="K32">
        <v>-1.82</v>
      </c>
      <c r="L32" s="3">
        <f t="shared" si="0"/>
        <v>-1.92</v>
      </c>
      <c r="M32">
        <f t="shared" si="4"/>
        <v>3.8399999999999816E-2</v>
      </c>
      <c r="N32" s="11" t="s">
        <v>26</v>
      </c>
      <c r="O32" s="2">
        <v>0.06</v>
      </c>
      <c r="P32">
        <v>0.05</v>
      </c>
      <c r="Q32">
        <v>0.09</v>
      </c>
      <c r="R32" s="3">
        <f t="shared" si="2"/>
        <v>6.6666666666666666E-2</v>
      </c>
      <c r="S32" s="11" t="s">
        <v>26</v>
      </c>
      <c r="T32" s="11" t="s">
        <v>26</v>
      </c>
    </row>
    <row r="33" spans="2:20" x14ac:dyDescent="0.3">
      <c r="B33">
        <v>0.6</v>
      </c>
      <c r="C33" s="2">
        <v>-1.41</v>
      </c>
      <c r="D33">
        <v>-2.96</v>
      </c>
      <c r="E33">
        <v>-3.03</v>
      </c>
      <c r="F33">
        <f t="shared" si="1"/>
        <v>-2.4666666666666668</v>
      </c>
      <c r="G33">
        <f t="shared" si="3"/>
        <v>4.6866666666666709E-2</v>
      </c>
      <c r="H33" s="11" t="s">
        <v>26</v>
      </c>
      <c r="I33" s="2">
        <v>-0.99</v>
      </c>
      <c r="J33">
        <v>-2.1800000000000002</v>
      </c>
      <c r="K33">
        <v>-1.97</v>
      </c>
      <c r="L33" s="3">
        <f t="shared" si="0"/>
        <v>-2.0750000000000002</v>
      </c>
      <c r="M33">
        <f t="shared" si="4"/>
        <v>3.9425000000000036E-2</v>
      </c>
      <c r="N33" s="11" t="s">
        <v>26</v>
      </c>
      <c r="O33" s="2">
        <v>-0.05</v>
      </c>
      <c r="P33">
        <v>-0.05</v>
      </c>
      <c r="Q33">
        <v>-0.01</v>
      </c>
      <c r="R33" s="3">
        <f t="shared" si="2"/>
        <v>-3.6666666666666667E-2</v>
      </c>
      <c r="S33">
        <f>-1*R33*($B33-$B32)</f>
        <v>6.9666666666666727E-4</v>
      </c>
      <c r="T33" s="11" t="s">
        <v>26</v>
      </c>
    </row>
    <row r="34" spans="2:20" x14ac:dyDescent="0.3">
      <c r="B34">
        <v>0.62</v>
      </c>
      <c r="C34" s="2">
        <v>-1.49</v>
      </c>
      <c r="D34">
        <v>-3.14</v>
      </c>
      <c r="E34">
        <v>-3.2</v>
      </c>
      <c r="F34">
        <f t="shared" si="1"/>
        <v>-2.61</v>
      </c>
      <c r="G34">
        <f t="shared" si="3"/>
        <v>5.2200000000000045E-2</v>
      </c>
      <c r="H34" s="11" t="s">
        <v>26</v>
      </c>
      <c r="I34" s="2">
        <v>-1.1000000000000001</v>
      </c>
      <c r="J34">
        <v>-2.3199999999999998</v>
      </c>
      <c r="K34">
        <v>-2.13</v>
      </c>
      <c r="L34" s="3">
        <f t="shared" si="0"/>
        <v>-2.2249999999999996</v>
      </c>
      <c r="M34">
        <f t="shared" si="4"/>
        <v>4.4500000000000033E-2</v>
      </c>
      <c r="N34" s="11" t="s">
        <v>26</v>
      </c>
      <c r="O34" s="2">
        <v>-0.14000000000000001</v>
      </c>
      <c r="P34">
        <v>-0.15</v>
      </c>
      <c r="Q34">
        <v>-0.11</v>
      </c>
      <c r="R34" s="3">
        <f t="shared" si="2"/>
        <v>-0.13333333333333333</v>
      </c>
      <c r="S34">
        <f t="shared" ref="S34:S97" si="5">-1*R34*($B34-$B33)</f>
        <v>2.6666666666666692E-3</v>
      </c>
      <c r="T34" s="11" t="s">
        <v>26</v>
      </c>
    </row>
    <row r="35" spans="2:20" x14ac:dyDescent="0.3">
      <c r="B35">
        <v>0.64</v>
      </c>
      <c r="C35" s="2">
        <v>-1.57</v>
      </c>
      <c r="D35">
        <v>-3.3</v>
      </c>
      <c r="E35">
        <v>-3.34</v>
      </c>
      <c r="F35">
        <f t="shared" si="1"/>
        <v>-2.7366666666666668</v>
      </c>
      <c r="G35">
        <f t="shared" si="3"/>
        <v>5.4733333333333384E-2</v>
      </c>
      <c r="H35" s="11" t="s">
        <v>26</v>
      </c>
      <c r="I35" s="2">
        <v>-1.21</v>
      </c>
      <c r="J35">
        <v>-2.4700000000000002</v>
      </c>
      <c r="K35">
        <v>-2.2799999999999998</v>
      </c>
      <c r="L35" s="3">
        <f t="shared" si="0"/>
        <v>-2.375</v>
      </c>
      <c r="M35">
        <f t="shared" si="4"/>
        <v>4.7500000000000042E-2</v>
      </c>
      <c r="N35" s="11" t="s">
        <v>26</v>
      </c>
      <c r="O35" s="2">
        <v>-0.24</v>
      </c>
      <c r="P35">
        <v>-0.26</v>
      </c>
      <c r="Q35">
        <v>-0.21</v>
      </c>
      <c r="R35" s="3">
        <f t="shared" si="2"/>
        <v>-0.23666666666666666</v>
      </c>
      <c r="S35">
        <f t="shared" si="5"/>
        <v>4.7333333333333377E-3</v>
      </c>
      <c r="T35" s="11" t="s">
        <v>26</v>
      </c>
    </row>
    <row r="36" spans="2:20" x14ac:dyDescent="0.3">
      <c r="B36">
        <v>0.66</v>
      </c>
      <c r="C36" s="2">
        <v>-1.69</v>
      </c>
      <c r="D36">
        <v>-3.43</v>
      </c>
      <c r="E36">
        <v>-3.47</v>
      </c>
      <c r="F36">
        <f t="shared" si="1"/>
        <v>-2.8633333333333333</v>
      </c>
      <c r="G36">
        <f t="shared" si="3"/>
        <v>5.7266666666666716E-2</v>
      </c>
      <c r="H36" s="11" t="s">
        <v>26</v>
      </c>
      <c r="I36" s="2">
        <v>-1.31</v>
      </c>
      <c r="J36">
        <v>-2.61</v>
      </c>
      <c r="K36">
        <v>-2.4300000000000002</v>
      </c>
      <c r="L36" s="3">
        <f t="shared" si="0"/>
        <v>-2.52</v>
      </c>
      <c r="M36">
        <f t="shared" si="4"/>
        <v>5.0400000000000042E-2</v>
      </c>
      <c r="N36" s="11" t="s">
        <v>26</v>
      </c>
      <c r="O36" s="2">
        <v>-0.34</v>
      </c>
      <c r="P36">
        <v>-0.35</v>
      </c>
      <c r="Q36">
        <v>-0.31</v>
      </c>
      <c r="R36" s="3">
        <f t="shared" si="2"/>
        <v>-0.33333333333333331</v>
      </c>
      <c r="S36">
        <f t="shared" si="5"/>
        <v>6.6666666666666723E-3</v>
      </c>
      <c r="T36" s="11" t="s">
        <v>26</v>
      </c>
    </row>
    <row r="37" spans="2:20" x14ac:dyDescent="0.3">
      <c r="B37">
        <v>0.68</v>
      </c>
      <c r="C37" s="2">
        <v>-1.81</v>
      </c>
      <c r="D37">
        <v>-3.56</v>
      </c>
      <c r="E37">
        <v>-3.62</v>
      </c>
      <c r="F37">
        <f t="shared" si="1"/>
        <v>-2.9966666666666666</v>
      </c>
      <c r="G37">
        <f t="shared" si="3"/>
        <v>5.9933333333333387E-2</v>
      </c>
      <c r="H37" s="11" t="s">
        <v>26</v>
      </c>
      <c r="I37" s="2">
        <v>-1.4</v>
      </c>
      <c r="J37">
        <v>-2.75</v>
      </c>
      <c r="K37">
        <v>-2.57</v>
      </c>
      <c r="L37" s="3">
        <f t="shared" si="0"/>
        <v>-2.66</v>
      </c>
      <c r="M37">
        <f t="shared" si="4"/>
        <v>5.3200000000000053E-2</v>
      </c>
      <c r="N37" s="11" t="s">
        <v>26</v>
      </c>
      <c r="O37" s="2">
        <v>-0.44</v>
      </c>
      <c r="P37">
        <v>-0.45</v>
      </c>
      <c r="Q37">
        <v>-0.41</v>
      </c>
      <c r="R37" s="3">
        <f t="shared" si="2"/>
        <v>-0.43333333333333335</v>
      </c>
      <c r="S37">
        <f t="shared" si="5"/>
        <v>8.6666666666666749E-3</v>
      </c>
      <c r="T37" s="11" t="s">
        <v>26</v>
      </c>
    </row>
    <row r="38" spans="2:20" x14ac:dyDescent="0.3">
      <c r="B38">
        <v>0.7</v>
      </c>
      <c r="C38" s="2">
        <v>-1.92</v>
      </c>
      <c r="D38">
        <v>-3.74</v>
      </c>
      <c r="E38">
        <v>-3.81</v>
      </c>
      <c r="F38">
        <f t="shared" si="1"/>
        <v>-3.1566666666666667</v>
      </c>
      <c r="G38">
        <f t="shared" si="3"/>
        <v>6.3133333333333042E-2</v>
      </c>
      <c r="H38" s="11" t="s">
        <v>26</v>
      </c>
      <c r="I38" s="2">
        <v>-1.47</v>
      </c>
      <c r="J38">
        <v>-2.89</v>
      </c>
      <c r="K38">
        <v>-2.72</v>
      </c>
      <c r="L38" s="3">
        <f t="shared" si="0"/>
        <v>-2.8050000000000002</v>
      </c>
      <c r="M38">
        <f t="shared" si="4"/>
        <v>5.609999999999974E-2</v>
      </c>
      <c r="N38" s="11" t="s">
        <v>26</v>
      </c>
      <c r="O38" s="2">
        <v>-0.53</v>
      </c>
      <c r="P38">
        <v>-0.54</v>
      </c>
      <c r="Q38">
        <v>-0.51</v>
      </c>
      <c r="R38" s="3">
        <f t="shared" si="2"/>
        <v>-0.52666666666666673</v>
      </c>
      <c r="S38">
        <f t="shared" si="5"/>
        <v>1.0533333333333285E-2</v>
      </c>
      <c r="T38" s="11" t="s">
        <v>26</v>
      </c>
    </row>
    <row r="39" spans="2:20" x14ac:dyDescent="0.3">
      <c r="B39">
        <v>0.72</v>
      </c>
      <c r="C39" s="2">
        <v>-2.04</v>
      </c>
      <c r="D39">
        <v>-3.9</v>
      </c>
      <c r="E39">
        <v>-3.96</v>
      </c>
      <c r="F39">
        <f t="shared" si="1"/>
        <v>-3.2999999999999994</v>
      </c>
      <c r="G39">
        <f t="shared" si="3"/>
        <v>6.6000000000000045E-2</v>
      </c>
      <c r="H39" s="11" t="s">
        <v>26</v>
      </c>
      <c r="I39" s="2">
        <v>-1.53</v>
      </c>
      <c r="J39">
        <v>-3.03</v>
      </c>
      <c r="K39">
        <v>-2.85</v>
      </c>
      <c r="L39" s="3">
        <f t="shared" si="0"/>
        <v>-2.94</v>
      </c>
      <c r="M39">
        <f t="shared" si="4"/>
        <v>5.8800000000000054E-2</v>
      </c>
      <c r="N39" s="11" t="s">
        <v>26</v>
      </c>
      <c r="O39" s="2">
        <v>-0.63</v>
      </c>
      <c r="P39">
        <v>-0.63</v>
      </c>
      <c r="Q39">
        <v>-0.61</v>
      </c>
      <c r="R39" s="3">
        <f t="shared" si="2"/>
        <v>-0.62333333333333341</v>
      </c>
      <c r="S39">
        <f t="shared" si="5"/>
        <v>1.246666666666668E-2</v>
      </c>
      <c r="T39" s="11" t="s">
        <v>26</v>
      </c>
    </row>
    <row r="40" spans="2:20" x14ac:dyDescent="0.3">
      <c r="B40">
        <v>0.74</v>
      </c>
      <c r="C40" s="2">
        <v>-2.15</v>
      </c>
      <c r="D40">
        <v>-4.0599999999999996</v>
      </c>
      <c r="E40">
        <v>-4.12</v>
      </c>
      <c r="F40">
        <f t="shared" si="1"/>
        <v>-3.4433333333333329</v>
      </c>
      <c r="G40">
        <f t="shared" si="3"/>
        <v>6.8866666666666715E-2</v>
      </c>
      <c r="H40" s="11" t="s">
        <v>26</v>
      </c>
      <c r="I40" s="2">
        <v>-1.6</v>
      </c>
      <c r="J40">
        <v>-3.17</v>
      </c>
      <c r="K40">
        <v>-3</v>
      </c>
      <c r="L40" s="3">
        <f t="shared" si="0"/>
        <v>-3.085</v>
      </c>
      <c r="M40">
        <f t="shared" si="4"/>
        <v>6.1700000000000053E-2</v>
      </c>
      <c r="N40" s="11" t="s">
        <v>26</v>
      </c>
      <c r="O40" s="2">
        <v>-0.72</v>
      </c>
      <c r="P40">
        <v>-0.72</v>
      </c>
      <c r="Q40">
        <v>-0.7</v>
      </c>
      <c r="R40" s="3">
        <f t="shared" si="2"/>
        <v>-0.71333333333333326</v>
      </c>
      <c r="S40">
        <f t="shared" si="5"/>
        <v>1.4266666666666677E-2</v>
      </c>
      <c r="T40" s="11" t="s">
        <v>26</v>
      </c>
    </row>
    <row r="41" spans="2:20" x14ac:dyDescent="0.3">
      <c r="B41">
        <v>0.76</v>
      </c>
      <c r="C41" s="2">
        <v>-2.27</v>
      </c>
      <c r="D41">
        <v>-4.22</v>
      </c>
      <c r="E41">
        <v>-4.2699999999999996</v>
      </c>
      <c r="F41">
        <f t="shared" si="1"/>
        <v>-3.5866666666666664</v>
      </c>
      <c r="G41">
        <f t="shared" si="3"/>
        <v>7.1733333333333399E-2</v>
      </c>
      <c r="H41" s="11" t="s">
        <v>26</v>
      </c>
      <c r="I41" s="2">
        <v>-1.71</v>
      </c>
      <c r="J41">
        <v>-3.29</v>
      </c>
      <c r="K41">
        <v>-3.13</v>
      </c>
      <c r="L41" s="3">
        <f t="shared" si="0"/>
        <v>-3.21</v>
      </c>
      <c r="M41">
        <f t="shared" si="4"/>
        <v>6.4200000000000063E-2</v>
      </c>
      <c r="N41" s="11" t="s">
        <v>26</v>
      </c>
      <c r="O41" s="2">
        <v>-0.81</v>
      </c>
      <c r="P41">
        <v>-0.82</v>
      </c>
      <c r="Q41">
        <v>-0.78</v>
      </c>
      <c r="R41" s="3">
        <f t="shared" si="2"/>
        <v>-0.80333333333333334</v>
      </c>
      <c r="S41">
        <f t="shared" si="5"/>
        <v>1.606666666666668E-2</v>
      </c>
      <c r="T41" s="11" t="s">
        <v>26</v>
      </c>
    </row>
    <row r="42" spans="2:20" x14ac:dyDescent="0.3">
      <c r="B42">
        <v>0.78</v>
      </c>
      <c r="C42" s="2">
        <v>-2.37</v>
      </c>
      <c r="D42">
        <v>-4.3600000000000003</v>
      </c>
      <c r="E42">
        <v>-4.43</v>
      </c>
      <c r="F42">
        <f t="shared" si="1"/>
        <v>-3.72</v>
      </c>
      <c r="G42">
        <f t="shared" si="3"/>
        <v>7.4400000000000063E-2</v>
      </c>
      <c r="H42" s="11" t="s">
        <v>26</v>
      </c>
      <c r="I42" s="2">
        <v>-1.79</v>
      </c>
      <c r="J42">
        <v>-3.39</v>
      </c>
      <c r="K42">
        <v>-3.26</v>
      </c>
      <c r="L42" s="3">
        <f t="shared" si="0"/>
        <v>-3.3250000000000002</v>
      </c>
      <c r="M42">
        <f t="shared" si="4"/>
        <v>6.6500000000000059E-2</v>
      </c>
      <c r="N42" s="11" t="s">
        <v>26</v>
      </c>
      <c r="O42" s="2">
        <v>-0.9</v>
      </c>
      <c r="P42">
        <v>-0.91</v>
      </c>
      <c r="Q42">
        <v>-0.89</v>
      </c>
      <c r="R42" s="3">
        <f t="shared" si="2"/>
        <v>-0.9</v>
      </c>
      <c r="S42">
        <f t="shared" si="5"/>
        <v>1.8000000000000016E-2</v>
      </c>
      <c r="T42" s="11" t="s">
        <v>26</v>
      </c>
    </row>
    <row r="43" spans="2:20" x14ac:dyDescent="0.3">
      <c r="B43">
        <v>0.8</v>
      </c>
      <c r="C43" s="2">
        <v>-2.4900000000000002</v>
      </c>
      <c r="D43">
        <v>-4.5199999999999996</v>
      </c>
      <c r="E43">
        <v>-4.57</v>
      </c>
      <c r="F43">
        <f t="shared" si="1"/>
        <v>-3.86</v>
      </c>
      <c r="G43">
        <f t="shared" si="3"/>
        <v>7.720000000000006E-2</v>
      </c>
      <c r="H43" s="11" t="s">
        <v>26</v>
      </c>
      <c r="I43" s="2">
        <v>-1.88</v>
      </c>
      <c r="J43">
        <v>-3.5</v>
      </c>
      <c r="K43">
        <v>-3.36</v>
      </c>
      <c r="L43" s="3">
        <f t="shared" si="0"/>
        <v>-3.4299999999999997</v>
      </c>
      <c r="M43">
        <f t="shared" si="4"/>
        <v>6.860000000000005E-2</v>
      </c>
      <c r="N43" s="11" t="s">
        <v>26</v>
      </c>
      <c r="O43" s="2">
        <v>-0.99</v>
      </c>
      <c r="P43">
        <v>-1</v>
      </c>
      <c r="Q43">
        <v>-0.97</v>
      </c>
      <c r="R43" s="3">
        <f t="shared" si="2"/>
        <v>-0.98666666666666669</v>
      </c>
      <c r="S43">
        <f t="shared" si="5"/>
        <v>1.9733333333333353E-2</v>
      </c>
      <c r="T43" s="11" t="s">
        <v>26</v>
      </c>
    </row>
    <row r="44" spans="2:20" x14ac:dyDescent="0.3">
      <c r="B44">
        <v>0.82</v>
      </c>
      <c r="C44" s="2">
        <v>-2.59</v>
      </c>
      <c r="D44">
        <v>-4.67</v>
      </c>
      <c r="E44">
        <v>-4.7300000000000004</v>
      </c>
      <c r="F44">
        <f t="shared" si="1"/>
        <v>-3.9966666666666666</v>
      </c>
      <c r="G44">
        <f t="shared" si="3"/>
        <v>7.9933333333332954E-2</v>
      </c>
      <c r="H44" s="11" t="s">
        <v>26</v>
      </c>
      <c r="I44" s="2">
        <v>-1.98</v>
      </c>
      <c r="J44">
        <v>-3.61</v>
      </c>
      <c r="K44">
        <v>-3.46</v>
      </c>
      <c r="L44" s="3">
        <f t="shared" si="0"/>
        <v>-3.5350000000000001</v>
      </c>
      <c r="M44">
        <f t="shared" si="4"/>
        <v>7.069999999999968E-2</v>
      </c>
      <c r="N44" s="11" t="s">
        <v>26</v>
      </c>
      <c r="O44" s="2">
        <v>-1.08</v>
      </c>
      <c r="P44">
        <v>-1.0900000000000001</v>
      </c>
      <c r="Q44">
        <v>-1.06</v>
      </c>
      <c r="R44" s="3">
        <f t="shared" si="2"/>
        <v>-1.0766666666666667</v>
      </c>
      <c r="S44">
        <f t="shared" si="5"/>
        <v>2.1533333333333234E-2</v>
      </c>
      <c r="T44" s="11" t="s">
        <v>26</v>
      </c>
    </row>
    <row r="45" spans="2:20" x14ac:dyDescent="0.3">
      <c r="B45">
        <v>0.84</v>
      </c>
      <c r="C45" s="2">
        <v>-2.69</v>
      </c>
      <c r="D45">
        <v>-4.8099999999999996</v>
      </c>
      <c r="E45">
        <v>-4.8600000000000003</v>
      </c>
      <c r="F45">
        <f t="shared" si="1"/>
        <v>-4.12</v>
      </c>
      <c r="G45">
        <f t="shared" si="3"/>
        <v>8.240000000000007E-2</v>
      </c>
      <c r="H45" s="11" t="s">
        <v>26</v>
      </c>
      <c r="I45" s="2">
        <v>-2.06</v>
      </c>
      <c r="J45">
        <v>-3.75</v>
      </c>
      <c r="K45">
        <v>-3.58</v>
      </c>
      <c r="L45" s="3">
        <f t="shared" si="0"/>
        <v>-3.665</v>
      </c>
      <c r="M45">
        <f t="shared" si="4"/>
        <v>7.330000000000006E-2</v>
      </c>
      <c r="N45" s="11" t="s">
        <v>26</v>
      </c>
      <c r="O45" s="2">
        <v>-1.1599999999999999</v>
      </c>
      <c r="P45">
        <v>-1.1599999999999999</v>
      </c>
      <c r="Q45">
        <v>-1.1499999999999999</v>
      </c>
      <c r="R45" s="3">
        <f t="shared" si="2"/>
        <v>-1.1566666666666665</v>
      </c>
      <c r="S45">
        <f t="shared" si="5"/>
        <v>2.3133333333333349E-2</v>
      </c>
      <c r="T45" s="11" t="s">
        <v>26</v>
      </c>
    </row>
    <row r="46" spans="2:20" x14ac:dyDescent="0.3">
      <c r="B46">
        <v>0.86</v>
      </c>
      <c r="C46" s="2">
        <v>-2.79</v>
      </c>
      <c r="D46">
        <v>-4.95</v>
      </c>
      <c r="E46">
        <v>-5</v>
      </c>
      <c r="F46">
        <f t="shared" si="1"/>
        <v>-4.246666666666667</v>
      </c>
      <c r="G46">
        <f t="shared" si="3"/>
        <v>8.4933333333333416E-2</v>
      </c>
      <c r="H46" s="11" t="s">
        <v>26</v>
      </c>
      <c r="I46" s="2">
        <v>-2.15</v>
      </c>
      <c r="J46">
        <v>-3.87</v>
      </c>
      <c r="K46">
        <v>-3.72</v>
      </c>
      <c r="L46" s="3">
        <f t="shared" si="0"/>
        <v>-3.7949999999999999</v>
      </c>
      <c r="M46">
        <f t="shared" si="4"/>
        <v>7.5900000000000065E-2</v>
      </c>
      <c r="N46" s="11" t="s">
        <v>26</v>
      </c>
      <c r="O46" s="2">
        <v>-1.25</v>
      </c>
      <c r="P46">
        <v>-1.25</v>
      </c>
      <c r="Q46">
        <v>-1.23</v>
      </c>
      <c r="R46" s="3">
        <f t="shared" si="2"/>
        <v>-1.2433333333333334</v>
      </c>
      <c r="S46">
        <f t="shared" si="5"/>
        <v>2.486666666666669E-2</v>
      </c>
      <c r="T46" s="11" t="s">
        <v>26</v>
      </c>
    </row>
    <row r="47" spans="2:20" x14ac:dyDescent="0.3">
      <c r="B47">
        <v>0.88</v>
      </c>
      <c r="C47" s="2">
        <v>-2.89</v>
      </c>
      <c r="D47">
        <v>-5.09</v>
      </c>
      <c r="E47">
        <v>-5.13</v>
      </c>
      <c r="F47">
        <f t="shared" si="1"/>
        <v>-4.37</v>
      </c>
      <c r="G47">
        <f t="shared" si="3"/>
        <v>8.7400000000000075E-2</v>
      </c>
      <c r="H47" s="11" t="s">
        <v>26</v>
      </c>
      <c r="I47" s="2">
        <v>-2.2400000000000002</v>
      </c>
      <c r="J47">
        <v>-3.99</v>
      </c>
      <c r="K47">
        <v>-3.84</v>
      </c>
      <c r="L47" s="3">
        <f t="shared" si="0"/>
        <v>-3.915</v>
      </c>
      <c r="M47">
        <f t="shared" si="4"/>
        <v>7.8300000000000064E-2</v>
      </c>
      <c r="N47" s="11" t="s">
        <v>26</v>
      </c>
      <c r="O47" s="2">
        <v>-1.33</v>
      </c>
      <c r="P47">
        <v>-1.34</v>
      </c>
      <c r="Q47">
        <v>-1.32</v>
      </c>
      <c r="R47" s="3">
        <f t="shared" si="2"/>
        <v>-1.33</v>
      </c>
      <c r="S47">
        <f t="shared" si="5"/>
        <v>2.6600000000000026E-2</v>
      </c>
      <c r="T47" s="11" t="s">
        <v>26</v>
      </c>
    </row>
    <row r="48" spans="2:20" x14ac:dyDescent="0.3">
      <c r="B48">
        <v>0.9</v>
      </c>
      <c r="C48" s="2">
        <v>-2.98</v>
      </c>
      <c r="D48">
        <v>-5.21</v>
      </c>
      <c r="E48">
        <v>-5.26</v>
      </c>
      <c r="F48">
        <f t="shared" si="1"/>
        <v>-4.4833333333333334</v>
      </c>
      <c r="G48">
        <f t="shared" si="3"/>
        <v>8.9666666666666742E-2</v>
      </c>
      <c r="H48" s="11" t="s">
        <v>26</v>
      </c>
      <c r="I48" s="2">
        <v>-2.33</v>
      </c>
      <c r="J48">
        <v>-4.0999999999999996</v>
      </c>
      <c r="K48">
        <v>-3.95</v>
      </c>
      <c r="L48" s="3">
        <f t="shared" si="0"/>
        <v>-4.0250000000000004</v>
      </c>
      <c r="M48">
        <f t="shared" si="4"/>
        <v>8.0500000000000085E-2</v>
      </c>
      <c r="N48" s="11" t="s">
        <v>26</v>
      </c>
      <c r="O48" s="2">
        <v>-1.4</v>
      </c>
      <c r="P48">
        <v>-1.4</v>
      </c>
      <c r="Q48">
        <v>-1.38</v>
      </c>
      <c r="R48" s="3">
        <f t="shared" si="2"/>
        <v>-1.3933333333333333</v>
      </c>
      <c r="S48">
        <f t="shared" si="5"/>
        <v>2.7866666666666692E-2</v>
      </c>
      <c r="T48" s="11" t="s">
        <v>26</v>
      </c>
    </row>
    <row r="49" spans="2:20" x14ac:dyDescent="0.3">
      <c r="B49">
        <v>0.92</v>
      </c>
      <c r="C49" s="2">
        <v>-3.08</v>
      </c>
      <c r="D49">
        <v>-5.33</v>
      </c>
      <c r="E49">
        <v>-5.37</v>
      </c>
      <c r="F49">
        <f t="shared" si="1"/>
        <v>-4.5933333333333337</v>
      </c>
      <c r="G49">
        <f t="shared" si="3"/>
        <v>9.1866666666666749E-2</v>
      </c>
      <c r="H49" s="11" t="s">
        <v>26</v>
      </c>
      <c r="I49" s="2">
        <v>-2.41</v>
      </c>
      <c r="J49">
        <v>-4.2300000000000004</v>
      </c>
      <c r="K49">
        <v>-4.07</v>
      </c>
      <c r="L49" s="3">
        <f t="shared" si="0"/>
        <v>-4.1500000000000004</v>
      </c>
      <c r="M49">
        <f t="shared" si="4"/>
        <v>8.3000000000000088E-2</v>
      </c>
      <c r="N49" s="11" t="s">
        <v>26</v>
      </c>
      <c r="O49" s="2">
        <v>-1.45</v>
      </c>
      <c r="P49">
        <v>-1.45</v>
      </c>
      <c r="Q49">
        <v>-1.44</v>
      </c>
      <c r="R49" s="3">
        <f t="shared" si="2"/>
        <v>-1.4466666666666665</v>
      </c>
      <c r="S49">
        <f t="shared" si="5"/>
        <v>2.8933333333333356E-2</v>
      </c>
      <c r="T49" s="11" t="s">
        <v>26</v>
      </c>
    </row>
    <row r="50" spans="2:20" x14ac:dyDescent="0.3">
      <c r="B50">
        <v>0.94</v>
      </c>
      <c r="C50" s="2">
        <v>-3.16</v>
      </c>
      <c r="D50">
        <v>-5.46</v>
      </c>
      <c r="E50">
        <v>-5.51</v>
      </c>
      <c r="F50">
        <f t="shared" si="1"/>
        <v>-4.71</v>
      </c>
      <c r="G50">
        <f t="shared" si="3"/>
        <v>9.4199999999999562E-2</v>
      </c>
      <c r="H50" s="11" t="s">
        <v>26</v>
      </c>
      <c r="I50" s="2">
        <v>-2.4900000000000002</v>
      </c>
      <c r="J50">
        <v>-4.33</v>
      </c>
      <c r="K50">
        <v>-4.1900000000000004</v>
      </c>
      <c r="L50" s="3">
        <f t="shared" si="0"/>
        <v>-4.26</v>
      </c>
      <c r="M50">
        <f t="shared" si="4"/>
        <v>8.5199999999999596E-2</v>
      </c>
      <c r="N50" s="11" t="s">
        <v>26</v>
      </c>
      <c r="O50" s="2">
        <v>-1.49</v>
      </c>
      <c r="P50">
        <v>-1.49</v>
      </c>
      <c r="Q50">
        <v>-1.48</v>
      </c>
      <c r="R50" s="3">
        <f t="shared" si="2"/>
        <v>-1.4866666666666666</v>
      </c>
      <c r="S50">
        <f t="shared" si="5"/>
        <v>2.9733333333333192E-2</v>
      </c>
      <c r="T50" s="11" t="s">
        <v>26</v>
      </c>
    </row>
    <row r="51" spans="2:20" x14ac:dyDescent="0.3">
      <c r="B51">
        <v>0.96</v>
      </c>
      <c r="C51" s="2">
        <v>-3.25</v>
      </c>
      <c r="D51">
        <v>-5.58</v>
      </c>
      <c r="E51">
        <v>-5.63</v>
      </c>
      <c r="F51">
        <f t="shared" si="1"/>
        <v>-4.82</v>
      </c>
      <c r="G51">
        <f t="shared" si="3"/>
        <v>9.6400000000000097E-2</v>
      </c>
      <c r="H51" s="11" t="s">
        <v>26</v>
      </c>
      <c r="I51" s="2">
        <v>-2.58</v>
      </c>
      <c r="J51">
        <v>-4.4400000000000004</v>
      </c>
      <c r="K51">
        <v>-4.29</v>
      </c>
      <c r="L51" s="3">
        <f t="shared" si="0"/>
        <v>-4.3650000000000002</v>
      </c>
      <c r="M51">
        <f t="shared" si="4"/>
        <v>8.7300000000000086E-2</v>
      </c>
      <c r="N51" s="11" t="s">
        <v>26</v>
      </c>
      <c r="O51" s="2">
        <v>-1.54</v>
      </c>
      <c r="P51">
        <v>-1.55</v>
      </c>
      <c r="Q51">
        <v>-1.54</v>
      </c>
      <c r="R51" s="3">
        <f t="shared" si="2"/>
        <v>-1.5433333333333332</v>
      </c>
      <c r="S51">
        <f t="shared" si="5"/>
        <v>3.0866666666666692E-2</v>
      </c>
      <c r="T51" s="11" t="s">
        <v>26</v>
      </c>
    </row>
    <row r="52" spans="2:20" x14ac:dyDescent="0.3">
      <c r="B52">
        <v>0.98</v>
      </c>
      <c r="C52" s="2">
        <v>-3.31</v>
      </c>
      <c r="D52">
        <v>-5.7</v>
      </c>
      <c r="E52">
        <v>-5.74</v>
      </c>
      <c r="F52">
        <f t="shared" si="1"/>
        <v>-4.916666666666667</v>
      </c>
      <c r="G52">
        <f t="shared" si="3"/>
        <v>9.8333333333333425E-2</v>
      </c>
      <c r="H52" s="11" t="s">
        <v>26</v>
      </c>
      <c r="I52" s="2">
        <v>-2.65</v>
      </c>
      <c r="J52">
        <v>-4.55</v>
      </c>
      <c r="K52">
        <v>-4.4000000000000004</v>
      </c>
      <c r="L52" s="3">
        <f t="shared" si="0"/>
        <v>-4.4749999999999996</v>
      </c>
      <c r="M52">
        <f t="shared" si="4"/>
        <v>8.9500000000000066E-2</v>
      </c>
      <c r="N52" s="11" t="s">
        <v>26</v>
      </c>
      <c r="O52" s="2">
        <v>-1.61</v>
      </c>
      <c r="P52">
        <v>-1.61</v>
      </c>
      <c r="Q52">
        <v>-1.61</v>
      </c>
      <c r="R52" s="3">
        <f t="shared" si="2"/>
        <v>-1.61</v>
      </c>
      <c r="S52">
        <f t="shared" si="5"/>
        <v>3.2200000000000027E-2</v>
      </c>
      <c r="T52" s="11" t="s">
        <v>26</v>
      </c>
    </row>
    <row r="53" spans="2:20" x14ac:dyDescent="0.3">
      <c r="B53">
        <v>1</v>
      </c>
      <c r="C53" s="2">
        <v>-3.38</v>
      </c>
      <c r="D53">
        <v>-5.83</v>
      </c>
      <c r="E53">
        <v>-5.86</v>
      </c>
      <c r="F53">
        <f t="shared" si="1"/>
        <v>-5.0233333333333334</v>
      </c>
      <c r="G53">
        <f t="shared" si="3"/>
        <v>0.10046666666666676</v>
      </c>
      <c r="H53" s="11" t="s">
        <v>26</v>
      </c>
      <c r="I53" s="2">
        <v>-2.73</v>
      </c>
      <c r="J53">
        <v>-4.6500000000000004</v>
      </c>
      <c r="K53">
        <v>-4.51</v>
      </c>
      <c r="L53" s="3">
        <f t="shared" si="0"/>
        <v>-4.58</v>
      </c>
      <c r="M53">
        <f t="shared" si="4"/>
        <v>9.1600000000000084E-2</v>
      </c>
      <c r="N53" s="11" t="s">
        <v>26</v>
      </c>
      <c r="O53" s="2">
        <v>-1.68</v>
      </c>
      <c r="P53">
        <v>-1.69</v>
      </c>
      <c r="Q53">
        <v>-1.67</v>
      </c>
      <c r="R53" s="3">
        <f t="shared" si="2"/>
        <v>-1.68</v>
      </c>
      <c r="S53">
        <f t="shared" si="5"/>
        <v>3.3600000000000026E-2</v>
      </c>
      <c r="T53" s="11" t="s">
        <v>26</v>
      </c>
    </row>
    <row r="54" spans="2:20" x14ac:dyDescent="0.3">
      <c r="B54">
        <v>1.02</v>
      </c>
      <c r="C54" s="2">
        <v>-3.44</v>
      </c>
      <c r="D54">
        <v>-5.94</v>
      </c>
      <c r="E54">
        <v>-5.98</v>
      </c>
      <c r="F54">
        <f t="shared" si="1"/>
        <v>-5.12</v>
      </c>
      <c r="G54">
        <f t="shared" si="3"/>
        <v>0.10240000000000009</v>
      </c>
      <c r="H54" s="11" t="s">
        <v>26</v>
      </c>
      <c r="I54" s="2">
        <v>-2.81</v>
      </c>
      <c r="J54">
        <v>-4.75</v>
      </c>
      <c r="K54">
        <v>-4.6100000000000003</v>
      </c>
      <c r="L54" s="3">
        <f t="shared" si="0"/>
        <v>-4.68</v>
      </c>
      <c r="M54">
        <f t="shared" si="4"/>
        <v>9.3600000000000072E-2</v>
      </c>
      <c r="N54" s="11" t="s">
        <v>26</v>
      </c>
      <c r="O54" s="2">
        <v>-1.75</v>
      </c>
      <c r="P54">
        <v>-1.76</v>
      </c>
      <c r="Q54">
        <v>-1.75</v>
      </c>
      <c r="R54" s="3">
        <f t="shared" si="2"/>
        <v>-1.7533333333333332</v>
      </c>
      <c r="S54">
        <f t="shared" si="5"/>
        <v>3.5066666666666697E-2</v>
      </c>
      <c r="T54" s="11" t="s">
        <v>26</v>
      </c>
    </row>
    <row r="55" spans="2:20" x14ac:dyDescent="0.3">
      <c r="B55">
        <v>1.04</v>
      </c>
      <c r="C55" s="2">
        <v>-3.52</v>
      </c>
      <c r="D55">
        <v>-6.06</v>
      </c>
      <c r="E55">
        <v>-6.08</v>
      </c>
      <c r="F55">
        <f t="shared" si="1"/>
        <v>-5.22</v>
      </c>
      <c r="G55">
        <f t="shared" si="3"/>
        <v>0.10440000000000009</v>
      </c>
      <c r="H55" s="11" t="s">
        <v>26</v>
      </c>
      <c r="I55" s="2">
        <v>-2.87</v>
      </c>
      <c r="J55">
        <v>-4.8600000000000003</v>
      </c>
      <c r="K55">
        <v>-4.71</v>
      </c>
      <c r="L55" s="3">
        <f t="shared" si="0"/>
        <v>-4.7850000000000001</v>
      </c>
      <c r="M55">
        <f t="shared" si="4"/>
        <v>9.5700000000000091E-2</v>
      </c>
      <c r="N55" s="11" t="s">
        <v>26</v>
      </c>
      <c r="O55" s="2">
        <v>-1.82</v>
      </c>
      <c r="P55">
        <v>-1.83</v>
      </c>
      <c r="Q55">
        <v>-1.82</v>
      </c>
      <c r="R55" s="3">
        <f t="shared" si="2"/>
        <v>-1.8233333333333335</v>
      </c>
      <c r="S55">
        <f t="shared" si="5"/>
        <v>3.6466666666666703E-2</v>
      </c>
      <c r="T55" s="11" t="s">
        <v>26</v>
      </c>
    </row>
    <row r="56" spans="2:20" x14ac:dyDescent="0.3">
      <c r="B56">
        <v>1.06</v>
      </c>
      <c r="C56" s="2">
        <v>-3.55</v>
      </c>
      <c r="D56">
        <v>-6.17</v>
      </c>
      <c r="E56">
        <v>-6.2</v>
      </c>
      <c r="F56">
        <f t="shared" si="1"/>
        <v>-5.3066666666666658</v>
      </c>
      <c r="G56">
        <f t="shared" si="3"/>
        <v>0.10613333333333341</v>
      </c>
      <c r="H56" s="11" t="s">
        <v>26</v>
      </c>
      <c r="I56" s="2">
        <v>-2.95</v>
      </c>
      <c r="J56">
        <v>-4.95</v>
      </c>
      <c r="K56">
        <v>-4.8099999999999996</v>
      </c>
      <c r="L56" s="3">
        <f t="shared" si="0"/>
        <v>-4.88</v>
      </c>
      <c r="M56">
        <f t="shared" si="4"/>
        <v>9.7600000000000089E-2</v>
      </c>
      <c r="N56" s="11" t="s">
        <v>26</v>
      </c>
      <c r="O56" s="2">
        <v>-1.89</v>
      </c>
      <c r="P56">
        <v>-1.9</v>
      </c>
      <c r="Q56">
        <v>-1.89</v>
      </c>
      <c r="R56" s="3">
        <f t="shared" si="2"/>
        <v>-1.8933333333333333</v>
      </c>
      <c r="S56">
        <f t="shared" si="5"/>
        <v>3.7866666666666701E-2</v>
      </c>
      <c r="T56" s="11" t="s">
        <v>26</v>
      </c>
    </row>
    <row r="57" spans="2:20" x14ac:dyDescent="0.3">
      <c r="B57">
        <v>1.08</v>
      </c>
      <c r="C57" s="2">
        <v>-3.63</v>
      </c>
      <c r="D57">
        <v>-6.29</v>
      </c>
      <c r="E57">
        <v>-6.3</v>
      </c>
      <c r="F57">
        <f t="shared" si="1"/>
        <v>-5.4066666666666663</v>
      </c>
      <c r="G57">
        <f t="shared" si="3"/>
        <v>0.10813333333333343</v>
      </c>
      <c r="H57" s="11" t="s">
        <v>26</v>
      </c>
      <c r="I57" s="2">
        <v>-3.02</v>
      </c>
      <c r="J57">
        <v>-5.04</v>
      </c>
      <c r="K57">
        <v>-4.91</v>
      </c>
      <c r="L57" s="3">
        <f t="shared" si="0"/>
        <v>-4.9749999999999996</v>
      </c>
      <c r="M57">
        <f t="shared" si="4"/>
        <v>9.9500000000000074E-2</v>
      </c>
      <c r="N57" s="11" t="s">
        <v>26</v>
      </c>
      <c r="O57" s="2">
        <v>-1.95</v>
      </c>
      <c r="P57">
        <v>-1.97</v>
      </c>
      <c r="Q57">
        <v>-1.97</v>
      </c>
      <c r="R57" s="3">
        <f t="shared" si="2"/>
        <v>-1.9633333333333332</v>
      </c>
      <c r="S57">
        <f t="shared" si="5"/>
        <v>3.92666666666667E-2</v>
      </c>
      <c r="T57" s="11" t="s">
        <v>26</v>
      </c>
    </row>
    <row r="58" spans="2:20" x14ac:dyDescent="0.3">
      <c r="B58">
        <v>1.1000000000000001</v>
      </c>
      <c r="C58" s="2">
        <v>-3.69</v>
      </c>
      <c r="D58">
        <v>-6.39</v>
      </c>
      <c r="E58">
        <v>-6.4</v>
      </c>
      <c r="F58">
        <f t="shared" si="1"/>
        <v>-5.4933333333333332</v>
      </c>
      <c r="G58">
        <f t="shared" si="3"/>
        <v>0.10986666666666677</v>
      </c>
      <c r="H58" s="11" t="s">
        <v>26</v>
      </c>
      <c r="I58" s="2">
        <v>-3.09</v>
      </c>
      <c r="J58">
        <v>-5.14</v>
      </c>
      <c r="K58">
        <v>-5</v>
      </c>
      <c r="L58" s="3">
        <f t="shared" si="0"/>
        <v>-5.07</v>
      </c>
      <c r="M58">
        <f t="shared" si="4"/>
        <v>0.1014000000000001</v>
      </c>
      <c r="N58" s="11" t="s">
        <v>26</v>
      </c>
      <c r="O58" s="2">
        <v>-2.0299999999999998</v>
      </c>
      <c r="P58">
        <v>-2.0299999999999998</v>
      </c>
      <c r="Q58">
        <v>-2.04</v>
      </c>
      <c r="R58" s="3">
        <f t="shared" si="2"/>
        <v>-2.0333333333333332</v>
      </c>
      <c r="S58">
        <f t="shared" si="5"/>
        <v>4.0666666666666698E-2</v>
      </c>
      <c r="T58" s="11" t="s">
        <v>26</v>
      </c>
    </row>
    <row r="59" spans="2:20" x14ac:dyDescent="0.3">
      <c r="B59">
        <v>1.1200000000000001</v>
      </c>
      <c r="C59" s="2">
        <v>-3.77</v>
      </c>
      <c r="D59">
        <v>-6.5</v>
      </c>
      <c r="E59">
        <v>-6.5</v>
      </c>
      <c r="F59">
        <f t="shared" si="1"/>
        <v>-5.59</v>
      </c>
      <c r="G59">
        <f t="shared" si="3"/>
        <v>0.11180000000000009</v>
      </c>
      <c r="H59" s="11" t="s">
        <v>26</v>
      </c>
      <c r="I59" s="2">
        <v>-3.15</v>
      </c>
      <c r="J59">
        <v>-5.2</v>
      </c>
      <c r="K59">
        <v>-5.09</v>
      </c>
      <c r="L59" s="3">
        <f t="shared" si="0"/>
        <v>-5.1449999999999996</v>
      </c>
      <c r="M59">
        <f t="shared" si="4"/>
        <v>0.10290000000000009</v>
      </c>
      <c r="N59" s="11" t="s">
        <v>26</v>
      </c>
      <c r="O59" s="2">
        <v>-2.09</v>
      </c>
      <c r="P59">
        <v>-2.11</v>
      </c>
      <c r="Q59">
        <v>-2.1</v>
      </c>
      <c r="R59" s="3">
        <f t="shared" si="2"/>
        <v>-2.0999999999999996</v>
      </c>
      <c r="S59">
        <f t="shared" si="5"/>
        <v>4.200000000000003E-2</v>
      </c>
      <c r="T59" s="11" t="s">
        <v>26</v>
      </c>
    </row>
    <row r="60" spans="2:20" x14ac:dyDescent="0.3">
      <c r="B60">
        <v>1.1399999999999999</v>
      </c>
      <c r="C60" s="2">
        <v>-3.82</v>
      </c>
      <c r="D60">
        <v>-6.59</v>
      </c>
      <c r="E60">
        <v>-6.61</v>
      </c>
      <c r="F60">
        <f t="shared" si="1"/>
        <v>-5.6733333333333329</v>
      </c>
      <c r="G60">
        <f t="shared" si="3"/>
        <v>0.11346666666666549</v>
      </c>
      <c r="H60" s="11" t="s">
        <v>26</v>
      </c>
      <c r="I60" s="2">
        <v>-3.22</v>
      </c>
      <c r="J60">
        <v>-5.28</v>
      </c>
      <c r="K60">
        <v>-5.17</v>
      </c>
      <c r="L60" s="3">
        <f t="shared" si="0"/>
        <v>-5.2249999999999996</v>
      </c>
      <c r="M60">
        <f t="shared" si="4"/>
        <v>0.10449999999999893</v>
      </c>
      <c r="N60" s="11" t="s">
        <v>26</v>
      </c>
      <c r="O60" s="2">
        <v>-2.16</v>
      </c>
      <c r="P60">
        <v>-2.17</v>
      </c>
      <c r="Q60">
        <v>-2.17</v>
      </c>
      <c r="R60" s="3">
        <f t="shared" si="2"/>
        <v>-2.1666666666666665</v>
      </c>
      <c r="S60">
        <f t="shared" si="5"/>
        <v>4.3333333333332891E-2</v>
      </c>
      <c r="T60" s="11" t="s">
        <v>26</v>
      </c>
    </row>
    <row r="61" spans="2:20" x14ac:dyDescent="0.3">
      <c r="B61">
        <v>1.1599999999999999</v>
      </c>
      <c r="C61" s="2">
        <v>-3.89</v>
      </c>
      <c r="D61">
        <v>-6.69</v>
      </c>
      <c r="E61">
        <v>-6.69</v>
      </c>
      <c r="F61">
        <f t="shared" si="1"/>
        <v>-5.7566666666666668</v>
      </c>
      <c r="G61">
        <f t="shared" si="3"/>
        <v>0.11513333333333343</v>
      </c>
      <c r="H61" s="11" t="s">
        <v>26</v>
      </c>
      <c r="I61" s="2">
        <v>-3.27</v>
      </c>
      <c r="J61">
        <v>-5.36</v>
      </c>
      <c r="K61">
        <v>-5.25</v>
      </c>
      <c r="L61" s="3">
        <f t="shared" si="0"/>
        <v>-5.3049999999999997</v>
      </c>
      <c r="M61">
        <f t="shared" si="4"/>
        <v>0.10610000000000008</v>
      </c>
      <c r="N61" s="11" t="s">
        <v>26</v>
      </c>
      <c r="O61" s="2">
        <v>-2.2200000000000002</v>
      </c>
      <c r="P61">
        <v>-2.23</v>
      </c>
      <c r="Q61">
        <v>-2.2400000000000002</v>
      </c>
      <c r="R61" s="3">
        <f t="shared" si="2"/>
        <v>-2.23</v>
      </c>
      <c r="S61">
        <f t="shared" si="5"/>
        <v>4.4600000000000042E-2</v>
      </c>
      <c r="T61" s="11" t="s">
        <v>26</v>
      </c>
    </row>
    <row r="62" spans="2:20" x14ac:dyDescent="0.3">
      <c r="B62">
        <v>1.18</v>
      </c>
      <c r="C62" s="2">
        <v>-3.94</v>
      </c>
      <c r="D62">
        <v>-6.79</v>
      </c>
      <c r="E62">
        <v>-6.78</v>
      </c>
      <c r="F62">
        <f t="shared" si="1"/>
        <v>-5.8366666666666669</v>
      </c>
      <c r="G62">
        <f t="shared" si="3"/>
        <v>0.11673333333333344</v>
      </c>
      <c r="H62" s="11" t="s">
        <v>26</v>
      </c>
      <c r="I62" s="2">
        <v>-3.32</v>
      </c>
      <c r="J62">
        <v>-5.44</v>
      </c>
      <c r="K62">
        <v>-5.33</v>
      </c>
      <c r="L62" s="3">
        <f t="shared" si="0"/>
        <v>-5.3849999999999998</v>
      </c>
      <c r="M62">
        <f t="shared" si="4"/>
        <v>0.10770000000000009</v>
      </c>
      <c r="N62" s="11" t="s">
        <v>26</v>
      </c>
      <c r="O62" s="2">
        <v>-2.29</v>
      </c>
      <c r="P62">
        <v>-2.2999999999999998</v>
      </c>
      <c r="Q62">
        <v>-2.2999999999999998</v>
      </c>
      <c r="R62" s="3">
        <f t="shared" si="2"/>
        <v>-2.2966666666666664</v>
      </c>
      <c r="S62">
        <f t="shared" si="5"/>
        <v>4.5933333333333368E-2</v>
      </c>
      <c r="T62" s="11" t="s">
        <v>26</v>
      </c>
    </row>
    <row r="63" spans="2:20" x14ac:dyDescent="0.3">
      <c r="B63">
        <v>1.2</v>
      </c>
      <c r="C63" s="2">
        <v>-3.99</v>
      </c>
      <c r="D63">
        <v>-6.88</v>
      </c>
      <c r="E63">
        <v>-6.87</v>
      </c>
      <c r="F63">
        <f t="shared" si="1"/>
        <v>-5.913333333333334</v>
      </c>
      <c r="G63">
        <f t="shared" si="3"/>
        <v>0.11826666666666678</v>
      </c>
      <c r="H63" s="11" t="s">
        <v>26</v>
      </c>
      <c r="I63" s="2">
        <v>-3.37</v>
      </c>
      <c r="J63">
        <v>-5.52</v>
      </c>
      <c r="K63">
        <v>-5.41</v>
      </c>
      <c r="L63" s="3">
        <f t="shared" si="0"/>
        <v>-5.4649999999999999</v>
      </c>
      <c r="M63">
        <f t="shared" si="4"/>
        <v>0.10930000000000009</v>
      </c>
      <c r="N63" s="11" t="s">
        <v>26</v>
      </c>
      <c r="O63" s="2">
        <v>-2.35</v>
      </c>
      <c r="P63">
        <v>-2.36</v>
      </c>
      <c r="Q63">
        <v>-2.37</v>
      </c>
      <c r="R63" s="3">
        <f t="shared" si="2"/>
        <v>-2.36</v>
      </c>
      <c r="S63">
        <f t="shared" si="5"/>
        <v>4.7200000000000041E-2</v>
      </c>
      <c r="T63" s="11" t="s">
        <v>26</v>
      </c>
    </row>
    <row r="64" spans="2:20" x14ac:dyDescent="0.3">
      <c r="B64">
        <v>1.22</v>
      </c>
      <c r="C64" s="2">
        <v>-4.04</v>
      </c>
      <c r="D64">
        <v>-6.97</v>
      </c>
      <c r="E64">
        <v>-6.95</v>
      </c>
      <c r="F64">
        <f t="shared" si="1"/>
        <v>-5.9866666666666672</v>
      </c>
      <c r="G64">
        <f t="shared" si="3"/>
        <v>0.11973333333333346</v>
      </c>
      <c r="H64" s="11" t="s">
        <v>26</v>
      </c>
      <c r="I64" s="2">
        <v>-3.41</v>
      </c>
      <c r="J64">
        <v>-5.6</v>
      </c>
      <c r="K64">
        <v>-5.49</v>
      </c>
      <c r="L64" s="3">
        <f t="shared" si="0"/>
        <v>-5.5449999999999999</v>
      </c>
      <c r="M64">
        <f t="shared" si="4"/>
        <v>0.1109000000000001</v>
      </c>
      <c r="N64" s="11" t="s">
        <v>26</v>
      </c>
      <c r="O64" s="2">
        <v>-2.41</v>
      </c>
      <c r="P64">
        <v>-2.42</v>
      </c>
      <c r="Q64">
        <v>-2.44</v>
      </c>
      <c r="R64" s="3">
        <f t="shared" si="2"/>
        <v>-2.4233333333333333</v>
      </c>
      <c r="S64">
        <f t="shared" si="5"/>
        <v>4.8466666666666706E-2</v>
      </c>
      <c r="T64" s="11" t="s">
        <v>26</v>
      </c>
    </row>
    <row r="65" spans="2:20" x14ac:dyDescent="0.3">
      <c r="B65">
        <v>1.24</v>
      </c>
      <c r="C65" s="2">
        <v>-4.09</v>
      </c>
      <c r="D65">
        <v>-7.07</v>
      </c>
      <c r="E65">
        <v>-7.03</v>
      </c>
      <c r="F65">
        <f t="shared" si="1"/>
        <v>-6.0633333333333335</v>
      </c>
      <c r="G65">
        <f t="shared" si="3"/>
        <v>0.12126666666666677</v>
      </c>
      <c r="H65" s="11" t="s">
        <v>26</v>
      </c>
      <c r="I65" s="2">
        <v>-3.45</v>
      </c>
      <c r="J65">
        <v>-5.68</v>
      </c>
      <c r="K65">
        <v>-5.57</v>
      </c>
      <c r="L65" s="3">
        <f t="shared" si="0"/>
        <v>-5.625</v>
      </c>
      <c r="M65">
        <f t="shared" si="4"/>
        <v>0.1125000000000001</v>
      </c>
      <c r="N65" s="11" t="s">
        <v>26</v>
      </c>
      <c r="O65" s="2">
        <v>-2.4700000000000002</v>
      </c>
      <c r="P65">
        <v>-2.4900000000000002</v>
      </c>
      <c r="Q65">
        <v>-2.4900000000000002</v>
      </c>
      <c r="R65" s="3">
        <f t="shared" si="2"/>
        <v>-2.4833333333333338</v>
      </c>
      <c r="S65">
        <f t="shared" si="5"/>
        <v>4.966666666666672E-2</v>
      </c>
      <c r="T65" s="11" t="s">
        <v>26</v>
      </c>
    </row>
    <row r="66" spans="2:20" x14ac:dyDescent="0.3">
      <c r="B66">
        <v>1.26</v>
      </c>
      <c r="C66" s="2">
        <v>-4.1399999999999997</v>
      </c>
      <c r="D66">
        <v>-7.14</v>
      </c>
      <c r="E66">
        <v>-7.1</v>
      </c>
      <c r="F66">
        <f t="shared" si="1"/>
        <v>-6.126666666666666</v>
      </c>
      <c r="G66">
        <f t="shared" si="3"/>
        <v>0.12253333333333342</v>
      </c>
      <c r="H66" s="11" t="s">
        <v>26</v>
      </c>
      <c r="I66" s="2">
        <v>-3.5</v>
      </c>
      <c r="J66">
        <v>-5.74</v>
      </c>
      <c r="K66">
        <v>-5.65</v>
      </c>
      <c r="L66" s="3">
        <f t="shared" si="0"/>
        <v>-5.6950000000000003</v>
      </c>
      <c r="M66">
        <f t="shared" si="4"/>
        <v>0.11390000000000011</v>
      </c>
      <c r="N66" s="11" t="s">
        <v>26</v>
      </c>
      <c r="O66" s="2">
        <v>-2.52</v>
      </c>
      <c r="P66">
        <v>-2.54</v>
      </c>
      <c r="Q66">
        <v>-2.56</v>
      </c>
      <c r="R66" s="3">
        <f t="shared" si="2"/>
        <v>-2.5400000000000005</v>
      </c>
      <c r="S66">
        <f t="shared" si="5"/>
        <v>5.0800000000000053E-2</v>
      </c>
      <c r="T66" s="11" t="s">
        <v>26</v>
      </c>
    </row>
    <row r="67" spans="2:20" x14ac:dyDescent="0.3">
      <c r="B67">
        <v>1.28</v>
      </c>
      <c r="C67" s="2">
        <v>-4.18</v>
      </c>
      <c r="D67">
        <v>-7.22</v>
      </c>
      <c r="E67">
        <v>-7.16</v>
      </c>
      <c r="F67">
        <f t="shared" si="1"/>
        <v>-6.1866666666666665</v>
      </c>
      <c r="G67">
        <f t="shared" si="3"/>
        <v>0.12373333333333345</v>
      </c>
      <c r="H67" s="11" t="s">
        <v>26</v>
      </c>
      <c r="I67" s="2">
        <v>-3.53</v>
      </c>
      <c r="J67">
        <v>-5.82</v>
      </c>
      <c r="K67">
        <v>-5.72</v>
      </c>
      <c r="L67" s="3">
        <f t="shared" si="0"/>
        <v>-5.77</v>
      </c>
      <c r="M67">
        <f t="shared" si="4"/>
        <v>0.1154000000000001</v>
      </c>
      <c r="N67" s="11" t="s">
        <v>26</v>
      </c>
      <c r="O67" s="2">
        <v>-2.58</v>
      </c>
      <c r="P67">
        <v>-2.6</v>
      </c>
      <c r="Q67">
        <v>-2.61</v>
      </c>
      <c r="R67" s="3">
        <f t="shared" si="2"/>
        <v>-2.5966666666666662</v>
      </c>
      <c r="S67">
        <f t="shared" si="5"/>
        <v>5.1933333333333373E-2</v>
      </c>
      <c r="T67" s="11" t="s">
        <v>26</v>
      </c>
    </row>
    <row r="68" spans="2:20" x14ac:dyDescent="0.3">
      <c r="B68">
        <v>1.3</v>
      </c>
      <c r="C68" s="2">
        <v>-4.22</v>
      </c>
      <c r="D68">
        <v>-7.3</v>
      </c>
      <c r="E68">
        <v>-7.22</v>
      </c>
      <c r="F68">
        <f t="shared" si="1"/>
        <v>-6.2466666666666661</v>
      </c>
      <c r="G68">
        <f t="shared" si="3"/>
        <v>0.12493333333333344</v>
      </c>
      <c r="H68" s="11" t="s">
        <v>26</v>
      </c>
      <c r="I68" s="2">
        <v>-3.56</v>
      </c>
      <c r="J68">
        <v>-5.88</v>
      </c>
      <c r="K68">
        <v>-5.8</v>
      </c>
      <c r="L68" s="3">
        <f t="shared" ref="L68:L131" si="6">AVERAGE(J68:K68)</f>
        <v>-5.84</v>
      </c>
      <c r="M68">
        <f t="shared" si="4"/>
        <v>0.1168000000000001</v>
      </c>
      <c r="N68" s="11" t="s">
        <v>26</v>
      </c>
      <c r="O68" s="2">
        <v>-2.64</v>
      </c>
      <c r="P68">
        <v>-2.65</v>
      </c>
      <c r="Q68">
        <v>-2.67</v>
      </c>
      <c r="R68" s="3">
        <f t="shared" si="2"/>
        <v>-2.6533333333333333</v>
      </c>
      <c r="S68">
        <f t="shared" si="5"/>
        <v>5.3066666666666713E-2</v>
      </c>
      <c r="T68" s="11" t="s">
        <v>26</v>
      </c>
    </row>
    <row r="69" spans="2:20" x14ac:dyDescent="0.3">
      <c r="B69">
        <v>1.32</v>
      </c>
      <c r="C69" s="2">
        <v>-4.26</v>
      </c>
      <c r="D69">
        <v>-7.38</v>
      </c>
      <c r="E69">
        <v>-7.28</v>
      </c>
      <c r="F69">
        <f t="shared" ref="F69:F132" si="7">AVERAGE(C69:E69)</f>
        <v>-6.3066666666666675</v>
      </c>
      <c r="G69">
        <f t="shared" si="3"/>
        <v>0.12613333333333346</v>
      </c>
      <c r="H69" s="11" t="s">
        <v>26</v>
      </c>
      <c r="I69" s="2">
        <v>-3.62</v>
      </c>
      <c r="J69">
        <v>-5.95</v>
      </c>
      <c r="K69">
        <v>-5.86</v>
      </c>
      <c r="L69" s="3">
        <f t="shared" si="6"/>
        <v>-5.9050000000000002</v>
      </c>
      <c r="M69">
        <f t="shared" si="4"/>
        <v>0.11810000000000011</v>
      </c>
      <c r="N69" s="11" t="s">
        <v>26</v>
      </c>
      <c r="O69" s="2">
        <v>-2.69</v>
      </c>
      <c r="P69">
        <v>-2.71</v>
      </c>
      <c r="Q69">
        <v>-2.72</v>
      </c>
      <c r="R69" s="3">
        <f t="shared" ref="R69:R132" si="8">AVERAGE(O69:Q69)</f>
        <v>-2.706666666666667</v>
      </c>
      <c r="S69">
        <f t="shared" si="5"/>
        <v>5.4133333333333387E-2</v>
      </c>
      <c r="T69" s="11" t="s">
        <v>26</v>
      </c>
    </row>
    <row r="70" spans="2:20" x14ac:dyDescent="0.3">
      <c r="B70">
        <v>1.34</v>
      </c>
      <c r="C70" s="2">
        <v>-4.3</v>
      </c>
      <c r="D70">
        <v>-7.45</v>
      </c>
      <c r="E70">
        <v>-7.32</v>
      </c>
      <c r="F70">
        <f t="shared" si="7"/>
        <v>-6.3566666666666665</v>
      </c>
      <c r="G70">
        <f t="shared" si="3"/>
        <v>0.12713333333333343</v>
      </c>
      <c r="H70" s="11" t="s">
        <v>26</v>
      </c>
      <c r="I70" s="2">
        <v>-3.64</v>
      </c>
      <c r="J70">
        <v>-6.02</v>
      </c>
      <c r="K70">
        <v>-5.94</v>
      </c>
      <c r="L70" s="3">
        <f t="shared" si="6"/>
        <v>-5.98</v>
      </c>
      <c r="M70">
        <f t="shared" si="4"/>
        <v>0.11960000000000011</v>
      </c>
      <c r="N70" s="11" t="s">
        <v>26</v>
      </c>
      <c r="O70" s="2">
        <v>-2.74</v>
      </c>
      <c r="P70">
        <v>-2.76</v>
      </c>
      <c r="Q70">
        <v>-2.78</v>
      </c>
      <c r="R70" s="3">
        <f t="shared" si="8"/>
        <v>-2.76</v>
      </c>
      <c r="S70">
        <f t="shared" si="5"/>
        <v>5.5200000000000048E-2</v>
      </c>
      <c r="T70" s="11" t="s">
        <v>26</v>
      </c>
    </row>
    <row r="71" spans="2:20" x14ac:dyDescent="0.3">
      <c r="B71">
        <v>1.36</v>
      </c>
      <c r="C71" s="2">
        <v>-4.34</v>
      </c>
      <c r="D71">
        <v>-7.52</v>
      </c>
      <c r="E71">
        <v>-7.36</v>
      </c>
      <c r="F71">
        <f t="shared" si="7"/>
        <v>-6.4066666666666663</v>
      </c>
      <c r="G71">
        <f t="shared" si="3"/>
        <v>0.12813333333333343</v>
      </c>
      <c r="H71" s="11" t="s">
        <v>26</v>
      </c>
      <c r="I71" s="2">
        <v>-3.68</v>
      </c>
      <c r="J71">
        <v>-6.07</v>
      </c>
      <c r="K71">
        <v>-6.01</v>
      </c>
      <c r="L71" s="3">
        <f t="shared" si="6"/>
        <v>-6.04</v>
      </c>
      <c r="M71">
        <f t="shared" si="4"/>
        <v>0.1208000000000001</v>
      </c>
      <c r="N71" s="11" t="s">
        <v>26</v>
      </c>
      <c r="O71" s="2">
        <v>-2.8</v>
      </c>
      <c r="P71">
        <v>-2.82</v>
      </c>
      <c r="Q71">
        <v>-2.83</v>
      </c>
      <c r="R71" s="3">
        <f t="shared" si="8"/>
        <v>-2.8166666666666664</v>
      </c>
      <c r="S71">
        <f t="shared" si="5"/>
        <v>5.6333333333333381E-2</v>
      </c>
      <c r="T71" s="11" t="s">
        <v>26</v>
      </c>
    </row>
    <row r="72" spans="2:20" x14ac:dyDescent="0.3">
      <c r="B72">
        <v>1.38</v>
      </c>
      <c r="C72" s="2">
        <v>-4.37</v>
      </c>
      <c r="D72">
        <v>-7.59</v>
      </c>
      <c r="E72">
        <v>-7.4</v>
      </c>
      <c r="F72">
        <f t="shared" si="7"/>
        <v>-6.4533333333333331</v>
      </c>
      <c r="G72">
        <f t="shared" si="3"/>
        <v>0.12906666666666536</v>
      </c>
      <c r="H72" s="11" t="s">
        <v>26</v>
      </c>
      <c r="I72" s="2">
        <v>-3.74</v>
      </c>
      <c r="J72">
        <v>-6.13</v>
      </c>
      <c r="K72">
        <v>-6.07</v>
      </c>
      <c r="L72" s="3">
        <f t="shared" si="6"/>
        <v>-6.1</v>
      </c>
      <c r="M72">
        <f t="shared" si="4"/>
        <v>0.12199999999999875</v>
      </c>
      <c r="N72" s="11" t="s">
        <v>26</v>
      </c>
      <c r="O72" s="2">
        <v>-2.85</v>
      </c>
      <c r="P72">
        <v>-2.87</v>
      </c>
      <c r="Q72">
        <v>-2.89</v>
      </c>
      <c r="R72" s="3">
        <f t="shared" si="8"/>
        <v>-2.8700000000000006</v>
      </c>
      <c r="S72">
        <f t="shared" si="5"/>
        <v>5.7399999999999424E-2</v>
      </c>
      <c r="T72" s="11" t="s">
        <v>26</v>
      </c>
    </row>
    <row r="73" spans="2:20" x14ac:dyDescent="0.3">
      <c r="B73">
        <v>1.4</v>
      </c>
      <c r="C73" s="2">
        <v>-4.4000000000000004</v>
      </c>
      <c r="D73">
        <v>-7.65</v>
      </c>
      <c r="E73">
        <v>-7.41</v>
      </c>
      <c r="F73">
        <f t="shared" si="7"/>
        <v>-6.4866666666666672</v>
      </c>
      <c r="G73">
        <f t="shared" si="3"/>
        <v>0.12973333333333345</v>
      </c>
      <c r="H73" s="11" t="s">
        <v>26</v>
      </c>
      <c r="I73" s="2">
        <v>-3.76</v>
      </c>
      <c r="J73">
        <v>-6.18</v>
      </c>
      <c r="K73">
        <v>-6.13</v>
      </c>
      <c r="L73" s="3">
        <f t="shared" si="6"/>
        <v>-6.1549999999999994</v>
      </c>
      <c r="M73">
        <f t="shared" si="4"/>
        <v>0.1231000000000001</v>
      </c>
      <c r="N73" s="11" t="s">
        <v>26</v>
      </c>
      <c r="O73" s="2">
        <v>-2.9</v>
      </c>
      <c r="P73">
        <v>-2.92</v>
      </c>
      <c r="Q73">
        <v>-2.94</v>
      </c>
      <c r="R73" s="3">
        <f t="shared" si="8"/>
        <v>-2.92</v>
      </c>
      <c r="S73">
        <f t="shared" si="5"/>
        <v>5.8400000000000049E-2</v>
      </c>
      <c r="T73" s="11" t="s">
        <v>26</v>
      </c>
    </row>
    <row r="74" spans="2:20" x14ac:dyDescent="0.3">
      <c r="B74">
        <v>1.42</v>
      </c>
      <c r="C74" s="2">
        <v>-4.43</v>
      </c>
      <c r="D74">
        <v>-7.7</v>
      </c>
      <c r="E74">
        <v>-7.44</v>
      </c>
      <c r="F74">
        <f t="shared" si="7"/>
        <v>-6.5233333333333334</v>
      </c>
      <c r="G74">
        <f t="shared" si="3"/>
        <v>0.13046666666666679</v>
      </c>
      <c r="H74" s="11" t="s">
        <v>26</v>
      </c>
      <c r="I74" s="2">
        <v>-3.78</v>
      </c>
      <c r="J74">
        <v>-6.24</v>
      </c>
      <c r="K74">
        <v>-6.19</v>
      </c>
      <c r="L74" s="3">
        <f t="shared" si="6"/>
        <v>-6.2149999999999999</v>
      </c>
      <c r="M74">
        <f t="shared" si="4"/>
        <v>0.1243000000000001</v>
      </c>
      <c r="N74" s="11" t="s">
        <v>26</v>
      </c>
      <c r="O74" s="2">
        <v>-2.95</v>
      </c>
      <c r="P74">
        <v>-2.97</v>
      </c>
      <c r="Q74">
        <v>-2.98</v>
      </c>
      <c r="R74" s="3">
        <f t="shared" si="8"/>
        <v>-2.9666666666666668</v>
      </c>
      <c r="S74">
        <f t="shared" si="5"/>
        <v>5.9333333333333391E-2</v>
      </c>
      <c r="T74" s="11" t="s">
        <v>26</v>
      </c>
    </row>
    <row r="75" spans="2:20" x14ac:dyDescent="0.3">
      <c r="B75">
        <v>1.44</v>
      </c>
      <c r="C75" s="2">
        <v>-4.46</v>
      </c>
      <c r="D75">
        <v>-7.77</v>
      </c>
      <c r="E75">
        <v>-7.45</v>
      </c>
      <c r="F75">
        <f t="shared" si="7"/>
        <v>-6.56</v>
      </c>
      <c r="G75">
        <f t="shared" si="3"/>
        <v>0.13120000000000012</v>
      </c>
      <c r="H75" s="11" t="s">
        <v>26</v>
      </c>
      <c r="I75" s="2">
        <v>-3.82</v>
      </c>
      <c r="J75">
        <v>-6.29</v>
      </c>
      <c r="K75">
        <v>-6.25</v>
      </c>
      <c r="L75" s="3">
        <f t="shared" si="6"/>
        <v>-6.27</v>
      </c>
      <c r="M75">
        <f t="shared" si="4"/>
        <v>0.12540000000000009</v>
      </c>
      <c r="N75" s="11" t="s">
        <v>26</v>
      </c>
      <c r="O75" s="2">
        <v>-3</v>
      </c>
      <c r="P75">
        <v>-3.02</v>
      </c>
      <c r="Q75">
        <v>-3.03</v>
      </c>
      <c r="R75" s="3">
        <f t="shared" si="8"/>
        <v>-3.0166666666666662</v>
      </c>
      <c r="S75">
        <f t="shared" si="5"/>
        <v>6.0333333333333378E-2</v>
      </c>
      <c r="T75" s="11" t="s">
        <v>26</v>
      </c>
    </row>
    <row r="76" spans="2:20" x14ac:dyDescent="0.3">
      <c r="B76">
        <v>1.46</v>
      </c>
      <c r="C76" s="2">
        <v>-4.49</v>
      </c>
      <c r="D76">
        <v>-7.81</v>
      </c>
      <c r="E76">
        <v>-7.46</v>
      </c>
      <c r="F76">
        <f t="shared" si="7"/>
        <v>-6.5866666666666669</v>
      </c>
      <c r="G76">
        <f t="shared" si="3"/>
        <v>0.13173333333333345</v>
      </c>
      <c r="H76" s="11" t="s">
        <v>26</v>
      </c>
      <c r="I76" s="2">
        <v>-3.85</v>
      </c>
      <c r="J76">
        <v>-6.34</v>
      </c>
      <c r="K76">
        <v>-6.3</v>
      </c>
      <c r="L76" s="3">
        <f t="shared" si="6"/>
        <v>-6.32</v>
      </c>
      <c r="M76">
        <f t="shared" si="4"/>
        <v>0.12640000000000012</v>
      </c>
      <c r="N76" s="11" t="s">
        <v>26</v>
      </c>
      <c r="O76" s="2">
        <v>-3.04</v>
      </c>
      <c r="P76">
        <v>-3.06</v>
      </c>
      <c r="Q76">
        <v>-3.08</v>
      </c>
      <c r="R76" s="3">
        <f t="shared" si="8"/>
        <v>-3.06</v>
      </c>
      <c r="S76">
        <f t="shared" si="5"/>
        <v>6.1200000000000053E-2</v>
      </c>
      <c r="T76" s="11" t="s">
        <v>26</v>
      </c>
    </row>
    <row r="77" spans="2:20" x14ac:dyDescent="0.3">
      <c r="B77">
        <v>1.48</v>
      </c>
      <c r="C77" s="2">
        <v>-4.5199999999999996</v>
      </c>
      <c r="D77">
        <v>-7.87</v>
      </c>
      <c r="E77">
        <v>-7.33</v>
      </c>
      <c r="F77">
        <f t="shared" si="7"/>
        <v>-6.5733333333333333</v>
      </c>
      <c r="G77">
        <f t="shared" si="3"/>
        <v>0.13146666666666679</v>
      </c>
      <c r="H77" s="11" t="s">
        <v>26</v>
      </c>
      <c r="I77" s="2">
        <v>-3.86</v>
      </c>
      <c r="J77">
        <v>-6.38</v>
      </c>
      <c r="K77">
        <v>-6.36</v>
      </c>
      <c r="L77" s="3">
        <f t="shared" si="6"/>
        <v>-6.37</v>
      </c>
      <c r="M77">
        <f t="shared" si="4"/>
        <v>0.12740000000000012</v>
      </c>
      <c r="N77" s="11" t="s">
        <v>26</v>
      </c>
      <c r="O77" s="2">
        <v>-3.09</v>
      </c>
      <c r="P77">
        <v>-3.11</v>
      </c>
      <c r="Q77">
        <v>-3.12</v>
      </c>
      <c r="R77" s="3">
        <f t="shared" si="8"/>
        <v>-3.1066666666666669</v>
      </c>
      <c r="S77">
        <f t="shared" si="5"/>
        <v>6.2133333333333395E-2</v>
      </c>
      <c r="T77" s="11" t="s">
        <v>26</v>
      </c>
    </row>
    <row r="78" spans="2:20" x14ac:dyDescent="0.3">
      <c r="B78">
        <v>1.5</v>
      </c>
      <c r="C78" s="2">
        <v>-4.53</v>
      </c>
      <c r="D78">
        <v>-7.91</v>
      </c>
      <c r="E78">
        <v>-7.26</v>
      </c>
      <c r="F78">
        <f t="shared" si="7"/>
        <v>-6.5666666666666673</v>
      </c>
      <c r="G78">
        <f t="shared" si="3"/>
        <v>0.13133333333333347</v>
      </c>
      <c r="H78" s="11" t="s">
        <v>26</v>
      </c>
      <c r="I78" s="2">
        <v>-3.9</v>
      </c>
      <c r="J78">
        <v>-6.42</v>
      </c>
      <c r="K78">
        <v>-6.41</v>
      </c>
      <c r="L78" s="3">
        <f t="shared" si="6"/>
        <v>-6.415</v>
      </c>
      <c r="M78">
        <f t="shared" si="4"/>
        <v>0.12830000000000011</v>
      </c>
      <c r="N78" s="11" t="s">
        <v>26</v>
      </c>
      <c r="O78" s="2">
        <v>-3.13</v>
      </c>
      <c r="P78">
        <v>-3.15</v>
      </c>
      <c r="Q78">
        <v>-3.17</v>
      </c>
      <c r="R78" s="3">
        <f t="shared" si="8"/>
        <v>-3.15</v>
      </c>
      <c r="S78">
        <f t="shared" si="5"/>
        <v>6.3000000000000056E-2</v>
      </c>
      <c r="T78" s="11" t="s">
        <v>26</v>
      </c>
    </row>
    <row r="79" spans="2:20" x14ac:dyDescent="0.3">
      <c r="B79">
        <v>1.52</v>
      </c>
      <c r="C79" s="2">
        <v>-4.5599999999999996</v>
      </c>
      <c r="D79">
        <v>-7.96</v>
      </c>
      <c r="E79">
        <v>-7.22</v>
      </c>
      <c r="F79">
        <f t="shared" si="7"/>
        <v>-6.5799999999999992</v>
      </c>
      <c r="G79">
        <f t="shared" si="3"/>
        <v>0.13160000000000011</v>
      </c>
      <c r="H79" s="11" t="s">
        <v>26</v>
      </c>
      <c r="I79" s="2">
        <v>-3.92</v>
      </c>
      <c r="J79">
        <v>-6.46</v>
      </c>
      <c r="K79">
        <v>-6.46</v>
      </c>
      <c r="L79" s="3">
        <f t="shared" si="6"/>
        <v>-6.46</v>
      </c>
      <c r="M79">
        <f t="shared" si="4"/>
        <v>0.12920000000000012</v>
      </c>
      <c r="N79" s="11" t="s">
        <v>26</v>
      </c>
      <c r="O79" s="2">
        <v>-3.17</v>
      </c>
      <c r="P79">
        <v>-3.19</v>
      </c>
      <c r="Q79">
        <v>-3.22</v>
      </c>
      <c r="R79" s="3">
        <f t="shared" si="8"/>
        <v>-3.1933333333333334</v>
      </c>
      <c r="S79">
        <f t="shared" si="5"/>
        <v>6.3866666666666724E-2</v>
      </c>
      <c r="T79" s="11" t="s">
        <v>26</v>
      </c>
    </row>
    <row r="80" spans="2:20" x14ac:dyDescent="0.3">
      <c r="B80">
        <v>1.54</v>
      </c>
      <c r="C80" s="2">
        <v>-4.58</v>
      </c>
      <c r="D80">
        <v>-7.99</v>
      </c>
      <c r="E80">
        <v>-7.18</v>
      </c>
      <c r="F80">
        <f t="shared" si="7"/>
        <v>-6.583333333333333</v>
      </c>
      <c r="G80">
        <f t="shared" si="3"/>
        <v>0.13166666666666677</v>
      </c>
      <c r="H80" s="11" t="s">
        <v>26</v>
      </c>
      <c r="I80" s="2">
        <v>-3.93</v>
      </c>
      <c r="J80">
        <v>-6.49</v>
      </c>
      <c r="K80">
        <v>-6.5</v>
      </c>
      <c r="L80" s="3">
        <f t="shared" si="6"/>
        <v>-6.4950000000000001</v>
      </c>
      <c r="M80">
        <f t="shared" si="4"/>
        <v>0.12990000000000013</v>
      </c>
      <c r="N80" s="11" t="s">
        <v>26</v>
      </c>
      <c r="O80" s="2">
        <v>-3.21</v>
      </c>
      <c r="P80">
        <v>-3.23</v>
      </c>
      <c r="Q80">
        <v>-3.25</v>
      </c>
      <c r="R80" s="3">
        <f t="shared" si="8"/>
        <v>-3.23</v>
      </c>
      <c r="S80">
        <f t="shared" si="5"/>
        <v>6.460000000000006E-2</v>
      </c>
      <c r="T80" s="11" t="s">
        <v>26</v>
      </c>
    </row>
    <row r="81" spans="2:20" x14ac:dyDescent="0.3">
      <c r="B81">
        <v>1.56</v>
      </c>
      <c r="C81" s="2">
        <v>-4.5999999999999996</v>
      </c>
      <c r="D81">
        <v>-8.0299999999999994</v>
      </c>
      <c r="E81">
        <v>-7.16</v>
      </c>
      <c r="F81">
        <f t="shared" si="7"/>
        <v>-6.5966666666666667</v>
      </c>
      <c r="G81">
        <f t="shared" si="3"/>
        <v>0.13193333333333346</v>
      </c>
      <c r="H81" s="11" t="s">
        <v>26</v>
      </c>
      <c r="I81" s="2">
        <v>-3.96</v>
      </c>
      <c r="J81">
        <v>-6.51</v>
      </c>
      <c r="K81">
        <v>-6.52</v>
      </c>
      <c r="L81" s="3">
        <f t="shared" si="6"/>
        <v>-6.5149999999999997</v>
      </c>
      <c r="M81">
        <f t="shared" si="4"/>
        <v>0.13030000000000011</v>
      </c>
      <c r="N81" s="11" t="s">
        <v>26</v>
      </c>
      <c r="O81" s="2">
        <v>-3.25</v>
      </c>
      <c r="P81">
        <v>-3.28</v>
      </c>
      <c r="Q81">
        <v>-3.28</v>
      </c>
      <c r="R81" s="3">
        <f t="shared" si="8"/>
        <v>-3.2699999999999996</v>
      </c>
      <c r="S81">
        <f t="shared" si="5"/>
        <v>6.5400000000000055E-2</v>
      </c>
      <c r="T81" s="11" t="s">
        <v>26</v>
      </c>
    </row>
    <row r="82" spans="2:20" x14ac:dyDescent="0.3">
      <c r="B82">
        <v>1.58</v>
      </c>
      <c r="C82" s="2">
        <v>-4.62</v>
      </c>
      <c r="D82">
        <v>-8.06</v>
      </c>
      <c r="E82">
        <v>-7.13</v>
      </c>
      <c r="F82">
        <f t="shared" si="7"/>
        <v>-6.6033333333333326</v>
      </c>
      <c r="G82">
        <f t="shared" si="3"/>
        <v>0.13206666666666678</v>
      </c>
      <c r="H82" s="11" t="s">
        <v>26</v>
      </c>
      <c r="I82" s="2">
        <v>-3.98</v>
      </c>
      <c r="J82">
        <v>-6.54</v>
      </c>
      <c r="K82">
        <v>-6.54</v>
      </c>
      <c r="L82" s="3">
        <f t="shared" si="6"/>
        <v>-6.54</v>
      </c>
      <c r="M82">
        <f t="shared" si="4"/>
        <v>0.13080000000000011</v>
      </c>
      <c r="N82" s="11" t="s">
        <v>26</v>
      </c>
      <c r="O82" s="2">
        <v>-3.28</v>
      </c>
      <c r="P82">
        <v>-3.3</v>
      </c>
      <c r="Q82">
        <v>-3.32</v>
      </c>
      <c r="R82" s="3">
        <f t="shared" si="8"/>
        <v>-3.3000000000000003</v>
      </c>
      <c r="S82">
        <f t="shared" si="5"/>
        <v>6.6000000000000059E-2</v>
      </c>
      <c r="T82" s="11" t="s">
        <v>26</v>
      </c>
    </row>
    <row r="83" spans="2:20" x14ac:dyDescent="0.3">
      <c r="B83">
        <v>1.6</v>
      </c>
      <c r="C83" s="2">
        <v>-4.6399999999999997</v>
      </c>
      <c r="D83">
        <v>-8.09</v>
      </c>
      <c r="E83">
        <v>-7.09</v>
      </c>
      <c r="F83">
        <f t="shared" si="7"/>
        <v>-6.6066666666666665</v>
      </c>
      <c r="G83">
        <f t="shared" si="3"/>
        <v>0.13213333333333344</v>
      </c>
      <c r="H83" s="11" t="s">
        <v>26</v>
      </c>
      <c r="I83" s="2">
        <v>-3.98</v>
      </c>
      <c r="J83">
        <v>-6.56</v>
      </c>
      <c r="K83">
        <v>-6.57</v>
      </c>
      <c r="L83" s="3">
        <f t="shared" si="6"/>
        <v>-6.5649999999999995</v>
      </c>
      <c r="M83">
        <f t="shared" si="4"/>
        <v>0.13130000000000011</v>
      </c>
      <c r="N83" s="11" t="s">
        <v>26</v>
      </c>
      <c r="O83" s="2">
        <v>-3.32</v>
      </c>
      <c r="P83">
        <v>-3.33</v>
      </c>
      <c r="Q83">
        <v>-3.34</v>
      </c>
      <c r="R83" s="3">
        <f t="shared" si="8"/>
        <v>-3.33</v>
      </c>
      <c r="S83">
        <f t="shared" si="5"/>
        <v>6.6600000000000062E-2</v>
      </c>
      <c r="T83" s="11" t="s">
        <v>26</v>
      </c>
    </row>
    <row r="84" spans="2:20" x14ac:dyDescent="0.3">
      <c r="B84">
        <v>1.62</v>
      </c>
      <c r="C84" s="2">
        <v>-4.6500000000000004</v>
      </c>
      <c r="D84">
        <v>-8.1199999999999992</v>
      </c>
      <c r="E84">
        <v>-7.07</v>
      </c>
      <c r="F84">
        <f t="shared" si="7"/>
        <v>-6.6133333333333333</v>
      </c>
      <c r="G84">
        <f t="shared" si="3"/>
        <v>0.13226666666666678</v>
      </c>
      <c r="H84" s="11" t="s">
        <v>26</v>
      </c>
      <c r="I84" s="2">
        <v>-4</v>
      </c>
      <c r="J84">
        <v>-6.57</v>
      </c>
      <c r="K84">
        <v>-6.6</v>
      </c>
      <c r="L84" s="3">
        <f t="shared" si="6"/>
        <v>-6.585</v>
      </c>
      <c r="M84">
        <f t="shared" si="4"/>
        <v>0.13170000000000012</v>
      </c>
      <c r="N84" s="11" t="s">
        <v>26</v>
      </c>
      <c r="O84" s="2">
        <v>-3.35</v>
      </c>
      <c r="P84">
        <v>-3.37</v>
      </c>
      <c r="Q84">
        <v>-3.38</v>
      </c>
      <c r="R84" s="3">
        <f t="shared" si="8"/>
        <v>-3.3666666666666671</v>
      </c>
      <c r="S84">
        <f t="shared" si="5"/>
        <v>6.7333333333333398E-2</v>
      </c>
      <c r="T84" s="11" t="s">
        <v>26</v>
      </c>
    </row>
    <row r="85" spans="2:20" x14ac:dyDescent="0.3">
      <c r="B85">
        <v>1.64</v>
      </c>
      <c r="C85" s="2">
        <v>-4.67</v>
      </c>
      <c r="D85">
        <v>-8.14</v>
      </c>
      <c r="E85">
        <v>-7.01</v>
      </c>
      <c r="F85">
        <f t="shared" si="7"/>
        <v>-6.6066666666666665</v>
      </c>
      <c r="G85">
        <f t="shared" ref="G85:G148" si="9">-1*F85*($B85-$B84)</f>
        <v>0.13213333333333199</v>
      </c>
      <c r="H85" s="11" t="s">
        <v>26</v>
      </c>
      <c r="I85" s="2">
        <v>-4.0199999999999996</v>
      </c>
      <c r="J85">
        <v>-6.6</v>
      </c>
      <c r="K85">
        <v>-6.61</v>
      </c>
      <c r="L85" s="3">
        <f t="shared" si="6"/>
        <v>-6.6050000000000004</v>
      </c>
      <c r="M85">
        <f t="shared" si="4"/>
        <v>0.13209999999999866</v>
      </c>
      <c r="N85" s="11" t="s">
        <v>26</v>
      </c>
      <c r="O85" s="2">
        <v>-3.38</v>
      </c>
      <c r="P85">
        <v>-3.38</v>
      </c>
      <c r="Q85">
        <v>-3.4</v>
      </c>
      <c r="R85" s="3">
        <f t="shared" si="8"/>
        <v>-3.3866666666666667</v>
      </c>
      <c r="S85">
        <f t="shared" si="5"/>
        <v>6.7733333333332646E-2</v>
      </c>
      <c r="T85" s="11" t="s">
        <v>26</v>
      </c>
    </row>
    <row r="86" spans="2:20" x14ac:dyDescent="0.3">
      <c r="B86">
        <v>1.66</v>
      </c>
      <c r="C86" s="2">
        <v>-4.6900000000000004</v>
      </c>
      <c r="D86">
        <v>-8.15</v>
      </c>
      <c r="E86">
        <v>-6.97</v>
      </c>
      <c r="F86">
        <f t="shared" si="7"/>
        <v>-6.6033333333333326</v>
      </c>
      <c r="G86">
        <f t="shared" si="9"/>
        <v>0.13206666666666678</v>
      </c>
      <c r="H86" s="11" t="s">
        <v>26</v>
      </c>
      <c r="I86" s="2">
        <v>-4.0199999999999996</v>
      </c>
      <c r="J86">
        <v>-6.62</v>
      </c>
      <c r="K86">
        <v>-6.64</v>
      </c>
      <c r="L86" s="3">
        <f t="shared" si="6"/>
        <v>-6.63</v>
      </c>
      <c r="M86">
        <f t="shared" ref="M86:M149" si="10">-1*L86*($B86-$B85)</f>
        <v>0.13260000000000011</v>
      </c>
      <c r="N86" s="11" t="s">
        <v>26</v>
      </c>
      <c r="O86" s="2">
        <v>-3.41</v>
      </c>
      <c r="P86">
        <v>-3.42</v>
      </c>
      <c r="Q86">
        <v>-3.43</v>
      </c>
      <c r="R86" s="3">
        <f t="shared" si="8"/>
        <v>-3.42</v>
      </c>
      <c r="S86">
        <f t="shared" si="5"/>
        <v>6.8400000000000058E-2</v>
      </c>
      <c r="T86" s="11" t="s">
        <v>26</v>
      </c>
    </row>
    <row r="87" spans="2:20" x14ac:dyDescent="0.3">
      <c r="B87">
        <v>1.68</v>
      </c>
      <c r="C87" s="2">
        <v>-4.7</v>
      </c>
      <c r="D87">
        <v>-8.18</v>
      </c>
      <c r="E87">
        <v>-6.93</v>
      </c>
      <c r="F87">
        <f t="shared" si="7"/>
        <v>-6.6033333333333326</v>
      </c>
      <c r="G87">
        <f t="shared" si="9"/>
        <v>0.13206666666666678</v>
      </c>
      <c r="H87" s="11" t="s">
        <v>26</v>
      </c>
      <c r="I87" s="2">
        <v>-4.04</v>
      </c>
      <c r="J87">
        <v>-6.63</v>
      </c>
      <c r="K87">
        <v>-6.66</v>
      </c>
      <c r="L87" s="3">
        <f t="shared" si="6"/>
        <v>-6.6449999999999996</v>
      </c>
      <c r="M87">
        <f t="shared" si="10"/>
        <v>0.1329000000000001</v>
      </c>
      <c r="N87" s="11" t="s">
        <v>26</v>
      </c>
      <c r="O87" s="2">
        <v>-3.44</v>
      </c>
      <c r="P87">
        <v>-3.45</v>
      </c>
      <c r="Q87">
        <v>-3.45</v>
      </c>
      <c r="R87" s="3">
        <f t="shared" si="8"/>
        <v>-3.4466666666666668</v>
      </c>
      <c r="S87">
        <f t="shared" si="5"/>
        <v>6.8933333333333402E-2</v>
      </c>
      <c r="T87" s="11" t="s">
        <v>26</v>
      </c>
    </row>
    <row r="88" spans="2:20" x14ac:dyDescent="0.3">
      <c r="B88">
        <v>1.7</v>
      </c>
      <c r="C88" s="2">
        <v>-4.72</v>
      </c>
      <c r="D88">
        <v>-8.18</v>
      </c>
      <c r="E88">
        <v>-6.89</v>
      </c>
      <c r="F88">
        <f t="shared" si="7"/>
        <v>-6.5966666666666667</v>
      </c>
      <c r="G88">
        <f t="shared" si="9"/>
        <v>0.13193333333333346</v>
      </c>
      <c r="H88" s="11" t="s">
        <v>26</v>
      </c>
      <c r="I88" s="2">
        <v>-4.05</v>
      </c>
      <c r="J88">
        <v>-6.64</v>
      </c>
      <c r="K88">
        <v>-6.68</v>
      </c>
      <c r="L88" s="3">
        <f t="shared" si="6"/>
        <v>-6.66</v>
      </c>
      <c r="M88">
        <f t="shared" si="10"/>
        <v>0.13320000000000012</v>
      </c>
      <c r="N88" s="11" t="s">
        <v>26</v>
      </c>
      <c r="O88" s="2">
        <v>-3.47</v>
      </c>
      <c r="P88">
        <v>-3.48</v>
      </c>
      <c r="Q88">
        <v>-3.5</v>
      </c>
      <c r="R88" s="3">
        <f t="shared" si="8"/>
        <v>-3.4833333333333329</v>
      </c>
      <c r="S88">
        <f t="shared" si="5"/>
        <v>6.9666666666666724E-2</v>
      </c>
      <c r="T88" s="11" t="s">
        <v>26</v>
      </c>
    </row>
    <row r="89" spans="2:20" x14ac:dyDescent="0.3">
      <c r="B89">
        <v>1.72</v>
      </c>
      <c r="C89" s="2">
        <v>-4.7300000000000004</v>
      </c>
      <c r="D89">
        <v>-8.1999999999999993</v>
      </c>
      <c r="E89">
        <v>-6.85</v>
      </c>
      <c r="F89">
        <f t="shared" si="7"/>
        <v>-6.5933333333333337</v>
      </c>
      <c r="G89">
        <f t="shared" si="9"/>
        <v>0.1318666666666668</v>
      </c>
      <c r="H89" s="11" t="s">
        <v>26</v>
      </c>
      <c r="I89" s="2">
        <v>-4.05</v>
      </c>
      <c r="J89">
        <v>-6.65</v>
      </c>
      <c r="K89">
        <v>-6.7</v>
      </c>
      <c r="L89" s="3">
        <f t="shared" si="6"/>
        <v>-6.6750000000000007</v>
      </c>
      <c r="M89">
        <f t="shared" si="10"/>
        <v>0.13350000000000015</v>
      </c>
      <c r="N89" s="11" t="s">
        <v>26</v>
      </c>
      <c r="O89" s="2">
        <v>-3.49</v>
      </c>
      <c r="P89">
        <v>-3.5</v>
      </c>
      <c r="Q89">
        <v>-3.53</v>
      </c>
      <c r="R89" s="3">
        <f t="shared" si="8"/>
        <v>-3.5066666666666664</v>
      </c>
      <c r="S89">
        <f t="shared" si="5"/>
        <v>7.0133333333333395E-2</v>
      </c>
      <c r="T89" s="11" t="s">
        <v>26</v>
      </c>
    </row>
    <row r="90" spans="2:20" x14ac:dyDescent="0.3">
      <c r="B90">
        <v>1.74</v>
      </c>
      <c r="C90" s="2">
        <v>-4.75</v>
      </c>
      <c r="D90">
        <v>-8.1999999999999993</v>
      </c>
      <c r="E90">
        <v>-6.82</v>
      </c>
      <c r="F90">
        <f t="shared" si="7"/>
        <v>-6.59</v>
      </c>
      <c r="G90">
        <f t="shared" si="9"/>
        <v>0.13180000000000011</v>
      </c>
      <c r="H90" s="11" t="s">
        <v>26</v>
      </c>
      <c r="I90" s="2">
        <v>-4.0599999999999996</v>
      </c>
      <c r="J90">
        <v>-6.66</v>
      </c>
      <c r="K90">
        <v>-6.71</v>
      </c>
      <c r="L90" s="3">
        <f t="shared" si="6"/>
        <v>-6.6850000000000005</v>
      </c>
      <c r="M90">
        <f t="shared" si="10"/>
        <v>0.13370000000000012</v>
      </c>
      <c r="N90" s="11" t="s">
        <v>26</v>
      </c>
      <c r="O90" s="2">
        <v>-3.52</v>
      </c>
      <c r="P90">
        <v>-3.53</v>
      </c>
      <c r="Q90">
        <v>-3.58</v>
      </c>
      <c r="R90" s="3">
        <f t="shared" si="8"/>
        <v>-3.543333333333333</v>
      </c>
      <c r="S90">
        <f t="shared" si="5"/>
        <v>7.0866666666666717E-2</v>
      </c>
      <c r="T90" s="11" t="s">
        <v>26</v>
      </c>
    </row>
    <row r="91" spans="2:20" x14ac:dyDescent="0.3">
      <c r="B91">
        <v>1.76</v>
      </c>
      <c r="C91" s="2">
        <v>-4.76</v>
      </c>
      <c r="D91">
        <v>-8.2100000000000009</v>
      </c>
      <c r="E91">
        <v>-6.77</v>
      </c>
      <c r="F91">
        <f t="shared" si="7"/>
        <v>-6.580000000000001</v>
      </c>
      <c r="G91">
        <f t="shared" si="9"/>
        <v>0.13160000000000013</v>
      </c>
      <c r="H91" s="11" t="s">
        <v>26</v>
      </c>
      <c r="I91" s="2">
        <v>-4.07</v>
      </c>
      <c r="J91">
        <v>-6.67</v>
      </c>
      <c r="K91">
        <v>-6.72</v>
      </c>
      <c r="L91" s="3">
        <f t="shared" si="6"/>
        <v>-6.6950000000000003</v>
      </c>
      <c r="M91">
        <f t="shared" si="10"/>
        <v>0.13390000000000013</v>
      </c>
      <c r="N91" s="11" t="s">
        <v>26</v>
      </c>
      <c r="O91" s="2">
        <v>-3.54</v>
      </c>
      <c r="P91">
        <v>-3.57</v>
      </c>
      <c r="Q91">
        <v>-3.6</v>
      </c>
      <c r="R91" s="3">
        <f t="shared" si="8"/>
        <v>-3.57</v>
      </c>
      <c r="S91">
        <f t="shared" si="5"/>
        <v>7.1400000000000061E-2</v>
      </c>
      <c r="T91" s="11" t="s">
        <v>26</v>
      </c>
    </row>
    <row r="92" spans="2:20" x14ac:dyDescent="0.3">
      <c r="B92">
        <v>1.78</v>
      </c>
      <c r="C92" s="2">
        <v>-4.78</v>
      </c>
      <c r="D92">
        <v>-8.1999999999999993</v>
      </c>
      <c r="E92">
        <v>-6.73</v>
      </c>
      <c r="F92">
        <f t="shared" si="7"/>
        <v>-6.57</v>
      </c>
      <c r="G92">
        <f t="shared" si="9"/>
        <v>0.13140000000000013</v>
      </c>
      <c r="H92" s="11" t="s">
        <v>26</v>
      </c>
      <c r="I92" s="2">
        <v>-4.07</v>
      </c>
      <c r="J92">
        <v>-6.68</v>
      </c>
      <c r="K92">
        <v>-6.74</v>
      </c>
      <c r="L92" s="3">
        <f t="shared" si="6"/>
        <v>-6.71</v>
      </c>
      <c r="M92">
        <f t="shared" si="10"/>
        <v>0.13420000000000012</v>
      </c>
      <c r="N92" s="11" t="s">
        <v>26</v>
      </c>
      <c r="O92" s="2">
        <v>-3.58</v>
      </c>
      <c r="P92">
        <v>-3.58</v>
      </c>
      <c r="Q92">
        <v>-3.63</v>
      </c>
      <c r="R92" s="3">
        <f t="shared" si="8"/>
        <v>-3.5966666666666662</v>
      </c>
      <c r="S92">
        <f t="shared" si="5"/>
        <v>7.1933333333333391E-2</v>
      </c>
      <c r="T92" s="11" t="s">
        <v>26</v>
      </c>
    </row>
    <row r="93" spans="2:20" x14ac:dyDescent="0.3">
      <c r="B93">
        <v>1.8</v>
      </c>
      <c r="C93" s="2">
        <v>-4.8</v>
      </c>
      <c r="D93">
        <v>-8.1999999999999993</v>
      </c>
      <c r="E93">
        <v>-6.69</v>
      </c>
      <c r="F93">
        <f t="shared" si="7"/>
        <v>-6.5633333333333335</v>
      </c>
      <c r="G93">
        <f t="shared" si="9"/>
        <v>0.13126666666666678</v>
      </c>
      <c r="H93" s="11" t="s">
        <v>26</v>
      </c>
      <c r="I93" s="2">
        <v>-4.07</v>
      </c>
      <c r="J93">
        <v>-6.68</v>
      </c>
      <c r="K93">
        <v>-6.75</v>
      </c>
      <c r="L93" s="3">
        <f t="shared" si="6"/>
        <v>-6.7149999999999999</v>
      </c>
      <c r="M93">
        <f t="shared" si="10"/>
        <v>0.13430000000000011</v>
      </c>
      <c r="N93" s="11" t="s">
        <v>26</v>
      </c>
      <c r="O93" s="2">
        <v>-3.61</v>
      </c>
      <c r="P93">
        <v>-3.63</v>
      </c>
      <c r="Q93">
        <v>-3.66</v>
      </c>
      <c r="R93" s="3">
        <f t="shared" si="8"/>
        <v>-3.6333333333333333</v>
      </c>
      <c r="S93">
        <f t="shared" si="5"/>
        <v>7.2666666666666727E-2</v>
      </c>
      <c r="T93" s="11" t="s">
        <v>26</v>
      </c>
    </row>
    <row r="94" spans="2:20" x14ac:dyDescent="0.3">
      <c r="B94">
        <v>1.82</v>
      </c>
      <c r="C94" s="2">
        <v>-4.8</v>
      </c>
      <c r="D94">
        <v>-8.19</v>
      </c>
      <c r="E94">
        <v>-6.65</v>
      </c>
      <c r="F94">
        <f t="shared" si="7"/>
        <v>-6.5466666666666669</v>
      </c>
      <c r="G94">
        <f t="shared" si="9"/>
        <v>0.13093333333333346</v>
      </c>
      <c r="H94" s="11" t="s">
        <v>26</v>
      </c>
      <c r="I94" s="2">
        <v>-4.08</v>
      </c>
      <c r="J94">
        <v>-6.68</v>
      </c>
      <c r="K94">
        <v>-6.76</v>
      </c>
      <c r="L94" s="3">
        <f t="shared" si="6"/>
        <v>-6.72</v>
      </c>
      <c r="M94">
        <f t="shared" si="10"/>
        <v>0.1344000000000001</v>
      </c>
      <c r="N94" s="11" t="s">
        <v>26</v>
      </c>
      <c r="O94" s="2">
        <v>-3.63</v>
      </c>
      <c r="P94">
        <v>-3.67</v>
      </c>
      <c r="Q94">
        <v>-3.71</v>
      </c>
      <c r="R94" s="3">
        <f t="shared" si="8"/>
        <v>-3.67</v>
      </c>
      <c r="S94">
        <f t="shared" si="5"/>
        <v>7.3400000000000062E-2</v>
      </c>
      <c r="T94" s="11" t="s">
        <v>26</v>
      </c>
    </row>
    <row r="95" spans="2:20" x14ac:dyDescent="0.3">
      <c r="B95">
        <v>1.84</v>
      </c>
      <c r="C95" s="2">
        <v>-4.83</v>
      </c>
      <c r="D95">
        <v>-8.17</v>
      </c>
      <c r="E95">
        <v>-6.6</v>
      </c>
      <c r="F95">
        <f t="shared" si="7"/>
        <v>-6.5333333333333341</v>
      </c>
      <c r="G95">
        <f t="shared" si="9"/>
        <v>0.13066666666666679</v>
      </c>
      <c r="H95" s="11" t="s">
        <v>26</v>
      </c>
      <c r="I95" s="2">
        <v>-4.08</v>
      </c>
      <c r="J95">
        <v>-6.67</v>
      </c>
      <c r="K95">
        <v>-6.76</v>
      </c>
      <c r="L95" s="3">
        <f t="shared" si="6"/>
        <v>-6.7149999999999999</v>
      </c>
      <c r="M95">
        <f t="shared" si="10"/>
        <v>0.13430000000000011</v>
      </c>
      <c r="N95" s="11" t="s">
        <v>26</v>
      </c>
      <c r="O95" s="2">
        <v>-3.67</v>
      </c>
      <c r="P95">
        <v>-3.69</v>
      </c>
      <c r="Q95">
        <v>-3.73</v>
      </c>
      <c r="R95" s="3">
        <f t="shared" si="8"/>
        <v>-3.6966666666666668</v>
      </c>
      <c r="S95">
        <f t="shared" si="5"/>
        <v>7.3933333333333406E-2</v>
      </c>
      <c r="T95" s="11" t="s">
        <v>26</v>
      </c>
    </row>
    <row r="96" spans="2:20" x14ac:dyDescent="0.3">
      <c r="B96">
        <v>1.86</v>
      </c>
      <c r="C96" s="2">
        <v>-4.84</v>
      </c>
      <c r="D96">
        <v>-8.15</v>
      </c>
      <c r="E96">
        <v>-6.54</v>
      </c>
      <c r="F96">
        <f t="shared" si="7"/>
        <v>-6.5100000000000007</v>
      </c>
      <c r="G96">
        <f t="shared" si="9"/>
        <v>0.13020000000000012</v>
      </c>
      <c r="H96" s="11" t="s">
        <v>26</v>
      </c>
      <c r="I96" s="2">
        <v>-4.07</v>
      </c>
      <c r="J96">
        <v>-6.65</v>
      </c>
      <c r="K96">
        <v>-6.77</v>
      </c>
      <c r="L96" s="3">
        <f t="shared" si="6"/>
        <v>-6.71</v>
      </c>
      <c r="M96">
        <f t="shared" si="10"/>
        <v>0.13420000000000012</v>
      </c>
      <c r="N96" s="11" t="s">
        <v>26</v>
      </c>
      <c r="O96" s="2">
        <v>-3.7</v>
      </c>
      <c r="P96">
        <v>-3.73</v>
      </c>
      <c r="Q96">
        <v>-3.76</v>
      </c>
      <c r="R96" s="3">
        <f t="shared" si="8"/>
        <v>-3.73</v>
      </c>
      <c r="S96">
        <f t="shared" si="5"/>
        <v>7.4600000000000069E-2</v>
      </c>
      <c r="T96" s="11" t="s">
        <v>26</v>
      </c>
    </row>
    <row r="97" spans="2:20" x14ac:dyDescent="0.3">
      <c r="B97">
        <v>1.88</v>
      </c>
      <c r="C97" s="2">
        <v>-4.8499999999999996</v>
      </c>
      <c r="D97">
        <v>-8.1300000000000008</v>
      </c>
      <c r="E97">
        <v>-6.49</v>
      </c>
      <c r="F97">
        <f t="shared" si="7"/>
        <v>-6.4899999999999993</v>
      </c>
      <c r="G97">
        <f t="shared" si="9"/>
        <v>0.12979999999999867</v>
      </c>
      <c r="H97" s="11" t="s">
        <v>26</v>
      </c>
      <c r="I97" s="2">
        <v>-4.09</v>
      </c>
      <c r="J97">
        <v>-6.63</v>
      </c>
      <c r="K97">
        <v>-6.77</v>
      </c>
      <c r="L97" s="3">
        <f t="shared" si="6"/>
        <v>-6.6999999999999993</v>
      </c>
      <c r="M97">
        <f t="shared" si="10"/>
        <v>0.13399999999999862</v>
      </c>
      <c r="N97" s="11" t="s">
        <v>26</v>
      </c>
      <c r="O97" s="2">
        <v>-3.73</v>
      </c>
      <c r="P97">
        <v>-3.74</v>
      </c>
      <c r="Q97">
        <v>-3.79</v>
      </c>
      <c r="R97" s="3">
        <f t="shared" si="8"/>
        <v>-3.7533333333333339</v>
      </c>
      <c r="S97">
        <f t="shared" si="5"/>
        <v>7.5066666666665907E-2</v>
      </c>
      <c r="T97" s="11" t="s">
        <v>26</v>
      </c>
    </row>
    <row r="98" spans="2:20" x14ac:dyDescent="0.3">
      <c r="B98">
        <v>1.9</v>
      </c>
      <c r="C98" s="2">
        <v>-4.87</v>
      </c>
      <c r="D98">
        <v>-8.09</v>
      </c>
      <c r="E98">
        <v>-6.41</v>
      </c>
      <c r="F98">
        <f t="shared" si="7"/>
        <v>-6.456666666666667</v>
      </c>
      <c r="G98">
        <f t="shared" si="9"/>
        <v>0.12913333333333346</v>
      </c>
      <c r="H98" s="11" t="s">
        <v>26</v>
      </c>
      <c r="I98" s="2">
        <v>-4.07</v>
      </c>
      <c r="J98">
        <v>-6.62</v>
      </c>
      <c r="K98">
        <v>-6.77</v>
      </c>
      <c r="L98" s="3">
        <f t="shared" si="6"/>
        <v>-6.6950000000000003</v>
      </c>
      <c r="M98">
        <f t="shared" si="10"/>
        <v>0.13390000000000013</v>
      </c>
      <c r="N98" s="11" t="s">
        <v>26</v>
      </c>
      <c r="O98" s="2">
        <v>-3.76</v>
      </c>
      <c r="P98">
        <v>-3.77</v>
      </c>
      <c r="Q98">
        <v>-3.82</v>
      </c>
      <c r="R98" s="3">
        <f t="shared" si="8"/>
        <v>-3.7833333333333332</v>
      </c>
      <c r="S98">
        <f t="shared" ref="S98:S161" si="11">-1*R98*($B98-$B97)</f>
        <v>7.5666666666666729E-2</v>
      </c>
      <c r="T98" s="11" t="s">
        <v>26</v>
      </c>
    </row>
    <row r="99" spans="2:20" x14ac:dyDescent="0.3">
      <c r="B99">
        <v>1.92</v>
      </c>
      <c r="C99" s="2">
        <v>-4.88</v>
      </c>
      <c r="D99">
        <v>-8.06</v>
      </c>
      <c r="E99">
        <v>-6.35</v>
      </c>
      <c r="F99">
        <f t="shared" si="7"/>
        <v>-6.43</v>
      </c>
      <c r="G99">
        <f t="shared" si="9"/>
        <v>0.1286000000000001</v>
      </c>
      <c r="H99" s="11" t="s">
        <v>26</v>
      </c>
      <c r="I99" s="2">
        <v>-4.07</v>
      </c>
      <c r="J99">
        <v>-6.6</v>
      </c>
      <c r="K99">
        <v>-6.77</v>
      </c>
      <c r="L99" s="3">
        <f t="shared" si="6"/>
        <v>-6.6849999999999996</v>
      </c>
      <c r="M99">
        <f t="shared" si="10"/>
        <v>0.13370000000000012</v>
      </c>
      <c r="N99" s="11" t="s">
        <v>26</v>
      </c>
      <c r="O99" s="2">
        <v>-3.78</v>
      </c>
      <c r="P99">
        <v>-3.81</v>
      </c>
      <c r="Q99">
        <v>-3.84</v>
      </c>
      <c r="R99" s="3">
        <f t="shared" si="8"/>
        <v>-3.81</v>
      </c>
      <c r="S99">
        <f t="shared" si="11"/>
        <v>7.6200000000000073E-2</v>
      </c>
      <c r="T99" s="11" t="s">
        <v>26</v>
      </c>
    </row>
    <row r="100" spans="2:20" x14ac:dyDescent="0.3">
      <c r="B100">
        <v>1.94</v>
      </c>
      <c r="C100" s="2">
        <v>-4.9000000000000004</v>
      </c>
      <c r="D100">
        <v>-8</v>
      </c>
      <c r="E100">
        <v>-6.28</v>
      </c>
      <c r="F100">
        <f t="shared" si="7"/>
        <v>-6.3933333333333335</v>
      </c>
      <c r="G100">
        <f t="shared" si="9"/>
        <v>0.1278666666666668</v>
      </c>
      <c r="H100" s="11" t="s">
        <v>26</v>
      </c>
      <c r="I100" s="2">
        <v>-4.08</v>
      </c>
      <c r="J100">
        <v>-6.56</v>
      </c>
      <c r="K100">
        <v>-6.75</v>
      </c>
      <c r="L100" s="3">
        <f t="shared" si="6"/>
        <v>-6.6549999999999994</v>
      </c>
      <c r="M100">
        <f t="shared" si="10"/>
        <v>0.13310000000000011</v>
      </c>
      <c r="N100" s="11" t="s">
        <v>26</v>
      </c>
      <c r="O100" s="2">
        <v>-3.8</v>
      </c>
      <c r="P100">
        <v>-3.83</v>
      </c>
      <c r="Q100">
        <v>-3.87</v>
      </c>
      <c r="R100" s="3">
        <f t="shared" si="8"/>
        <v>-3.8333333333333335</v>
      </c>
      <c r="S100">
        <f t="shared" si="11"/>
        <v>7.6666666666666744E-2</v>
      </c>
      <c r="T100" s="11" t="s">
        <v>26</v>
      </c>
    </row>
    <row r="101" spans="2:20" x14ac:dyDescent="0.3">
      <c r="B101">
        <v>1.96</v>
      </c>
      <c r="C101" s="2">
        <v>-4.91</v>
      </c>
      <c r="D101">
        <v>-7.95</v>
      </c>
      <c r="E101">
        <v>-6.2</v>
      </c>
      <c r="F101">
        <f t="shared" si="7"/>
        <v>-6.3533333333333326</v>
      </c>
      <c r="G101">
        <f t="shared" si="9"/>
        <v>0.12706666666666677</v>
      </c>
      <c r="H101" s="11" t="s">
        <v>26</v>
      </c>
      <c r="I101" s="2">
        <v>-4.07</v>
      </c>
      <c r="J101">
        <v>-6.53</v>
      </c>
      <c r="K101">
        <v>-6.75</v>
      </c>
      <c r="L101" s="3">
        <f t="shared" si="6"/>
        <v>-6.6400000000000006</v>
      </c>
      <c r="M101">
        <f t="shared" si="10"/>
        <v>0.13280000000000014</v>
      </c>
      <c r="N101" s="11" t="s">
        <v>26</v>
      </c>
      <c r="O101" s="2">
        <v>-3.82</v>
      </c>
      <c r="P101">
        <v>-3.85</v>
      </c>
      <c r="Q101">
        <v>-3.89</v>
      </c>
      <c r="R101" s="3">
        <f t="shared" si="8"/>
        <v>-3.8533333333333335</v>
      </c>
      <c r="S101">
        <f t="shared" si="11"/>
        <v>7.7066666666666742E-2</v>
      </c>
      <c r="T101" s="11" t="s">
        <v>26</v>
      </c>
    </row>
    <row r="102" spans="2:20" x14ac:dyDescent="0.3">
      <c r="B102">
        <v>1.98</v>
      </c>
      <c r="C102" s="2">
        <v>-4.93</v>
      </c>
      <c r="D102">
        <v>-7.89</v>
      </c>
      <c r="E102">
        <v>-6.12</v>
      </c>
      <c r="F102">
        <f t="shared" si="7"/>
        <v>-6.3133333333333335</v>
      </c>
      <c r="G102">
        <f t="shared" si="9"/>
        <v>0.12626666666666678</v>
      </c>
      <c r="H102" s="11" t="s">
        <v>26</v>
      </c>
      <c r="I102" s="2">
        <v>-4.0599999999999996</v>
      </c>
      <c r="J102">
        <v>-6.49</v>
      </c>
      <c r="K102">
        <v>-6.74</v>
      </c>
      <c r="L102" s="3">
        <f t="shared" si="6"/>
        <v>-6.6150000000000002</v>
      </c>
      <c r="M102">
        <f t="shared" si="10"/>
        <v>0.13230000000000011</v>
      </c>
      <c r="N102" s="11" t="s">
        <v>26</v>
      </c>
      <c r="O102" s="2">
        <v>-3.85</v>
      </c>
      <c r="P102">
        <v>-3.87</v>
      </c>
      <c r="Q102">
        <v>-3.92</v>
      </c>
      <c r="R102" s="3">
        <f t="shared" si="8"/>
        <v>-3.8800000000000003</v>
      </c>
      <c r="S102">
        <f t="shared" si="11"/>
        <v>7.7600000000000072E-2</v>
      </c>
      <c r="T102" s="11" t="s">
        <v>26</v>
      </c>
    </row>
    <row r="103" spans="2:20" x14ac:dyDescent="0.3">
      <c r="B103">
        <v>2</v>
      </c>
      <c r="C103" s="2">
        <v>-4.9400000000000004</v>
      </c>
      <c r="D103">
        <v>-7.82</v>
      </c>
      <c r="E103">
        <v>-6.03</v>
      </c>
      <c r="F103">
        <f t="shared" si="7"/>
        <v>-6.2633333333333345</v>
      </c>
      <c r="G103">
        <f t="shared" si="9"/>
        <v>0.1252666666666668</v>
      </c>
      <c r="H103" s="11" t="s">
        <v>26</v>
      </c>
      <c r="I103" s="2">
        <v>-4.0599999999999996</v>
      </c>
      <c r="J103">
        <v>-6.45</v>
      </c>
      <c r="K103">
        <v>-6.73</v>
      </c>
      <c r="L103" s="3">
        <f t="shared" si="6"/>
        <v>-6.59</v>
      </c>
      <c r="M103">
        <f t="shared" si="10"/>
        <v>0.13180000000000011</v>
      </c>
      <c r="N103" s="11" t="s">
        <v>26</v>
      </c>
      <c r="O103" s="2">
        <v>-3.86</v>
      </c>
      <c r="P103">
        <v>-3.89</v>
      </c>
      <c r="Q103">
        <v>-3.94</v>
      </c>
      <c r="R103" s="3">
        <f t="shared" si="8"/>
        <v>-3.8966666666666665</v>
      </c>
      <c r="S103">
        <f t="shared" si="11"/>
        <v>7.7933333333333396E-2</v>
      </c>
      <c r="T103" s="11" t="s">
        <v>26</v>
      </c>
    </row>
    <row r="104" spans="2:20" x14ac:dyDescent="0.3">
      <c r="B104">
        <v>2.02</v>
      </c>
      <c r="C104" s="2">
        <v>-4.9400000000000004</v>
      </c>
      <c r="D104">
        <v>-7.74</v>
      </c>
      <c r="E104">
        <v>-5.89</v>
      </c>
      <c r="F104">
        <f t="shared" si="7"/>
        <v>-6.19</v>
      </c>
      <c r="G104">
        <f t="shared" si="9"/>
        <v>0.12380000000000012</v>
      </c>
      <c r="H104" s="11" t="s">
        <v>26</v>
      </c>
      <c r="I104" s="2">
        <v>-4.05</v>
      </c>
      <c r="J104">
        <v>-6.41</v>
      </c>
      <c r="K104">
        <v>-6.72</v>
      </c>
      <c r="L104" s="3">
        <f t="shared" si="6"/>
        <v>-6.5649999999999995</v>
      </c>
      <c r="M104">
        <f t="shared" si="10"/>
        <v>0.13130000000000011</v>
      </c>
      <c r="N104" s="11" t="s">
        <v>26</v>
      </c>
      <c r="O104" s="2">
        <v>-3.89</v>
      </c>
      <c r="P104">
        <v>-3.91</v>
      </c>
      <c r="Q104">
        <v>-3.97</v>
      </c>
      <c r="R104" s="3">
        <f t="shared" si="8"/>
        <v>-3.9233333333333338</v>
      </c>
      <c r="S104">
        <f t="shared" si="11"/>
        <v>7.846666666666674E-2</v>
      </c>
      <c r="T104" s="11" t="s">
        <v>26</v>
      </c>
    </row>
    <row r="105" spans="2:20" x14ac:dyDescent="0.3">
      <c r="B105">
        <v>2.04</v>
      </c>
      <c r="C105" s="2">
        <v>-4.97</v>
      </c>
      <c r="D105">
        <v>-7.65</v>
      </c>
      <c r="E105">
        <v>-5.74</v>
      </c>
      <c r="F105">
        <f t="shared" si="7"/>
        <v>-6.12</v>
      </c>
      <c r="G105">
        <f t="shared" si="9"/>
        <v>0.12240000000000011</v>
      </c>
      <c r="H105" s="11" t="s">
        <v>26</v>
      </c>
      <c r="I105" s="2">
        <v>-4.04</v>
      </c>
      <c r="J105">
        <v>-6.36</v>
      </c>
      <c r="K105">
        <v>-6.7</v>
      </c>
      <c r="L105" s="3">
        <f t="shared" si="6"/>
        <v>-6.53</v>
      </c>
      <c r="M105">
        <f t="shared" si="10"/>
        <v>0.13060000000000013</v>
      </c>
      <c r="N105" s="11" t="s">
        <v>26</v>
      </c>
      <c r="O105" s="2">
        <v>-3.91</v>
      </c>
      <c r="P105">
        <v>-3.93</v>
      </c>
      <c r="Q105">
        <v>-3.98</v>
      </c>
      <c r="R105" s="3">
        <f t="shared" si="8"/>
        <v>-3.94</v>
      </c>
      <c r="S105">
        <f t="shared" si="11"/>
        <v>7.8800000000000064E-2</v>
      </c>
      <c r="T105" s="11" t="s">
        <v>26</v>
      </c>
    </row>
    <row r="106" spans="2:20" x14ac:dyDescent="0.3">
      <c r="B106">
        <v>2.06</v>
      </c>
      <c r="C106" s="2">
        <v>-4.97</v>
      </c>
      <c r="D106">
        <v>-7.55</v>
      </c>
      <c r="E106">
        <v>-5.61</v>
      </c>
      <c r="F106">
        <f t="shared" si="7"/>
        <v>-6.043333333333333</v>
      </c>
      <c r="G106">
        <f t="shared" si="9"/>
        <v>0.12086666666666676</v>
      </c>
      <c r="H106" s="11" t="s">
        <v>26</v>
      </c>
      <c r="I106" s="2">
        <v>-4.04</v>
      </c>
      <c r="J106">
        <v>-6.32</v>
      </c>
      <c r="K106">
        <v>-6.69</v>
      </c>
      <c r="L106" s="3">
        <f t="shared" si="6"/>
        <v>-6.5050000000000008</v>
      </c>
      <c r="M106">
        <f t="shared" si="10"/>
        <v>0.13010000000000013</v>
      </c>
      <c r="N106" s="11" t="s">
        <v>26</v>
      </c>
      <c r="O106" s="2">
        <v>-3.93</v>
      </c>
      <c r="P106">
        <v>-3.95</v>
      </c>
      <c r="Q106">
        <v>-4</v>
      </c>
      <c r="R106" s="3">
        <f t="shared" si="8"/>
        <v>-3.9600000000000004</v>
      </c>
      <c r="S106">
        <f t="shared" si="11"/>
        <v>7.9200000000000076E-2</v>
      </c>
      <c r="T106" s="11" t="s">
        <v>26</v>
      </c>
    </row>
    <row r="107" spans="2:20" x14ac:dyDescent="0.3">
      <c r="B107">
        <v>2.08</v>
      </c>
      <c r="C107" s="2">
        <v>-4.99</v>
      </c>
      <c r="D107">
        <v>-7.44</v>
      </c>
      <c r="E107">
        <v>-5.46</v>
      </c>
      <c r="F107">
        <f t="shared" si="7"/>
        <v>-5.9633333333333338</v>
      </c>
      <c r="G107">
        <f t="shared" si="9"/>
        <v>0.11926666666666678</v>
      </c>
      <c r="H107" s="11" t="s">
        <v>26</v>
      </c>
      <c r="I107" s="2">
        <v>-4.04</v>
      </c>
      <c r="J107">
        <v>-6.29</v>
      </c>
      <c r="K107">
        <v>-6.67</v>
      </c>
      <c r="L107" s="3">
        <f t="shared" si="6"/>
        <v>-6.48</v>
      </c>
      <c r="M107">
        <f t="shared" si="10"/>
        <v>0.12960000000000013</v>
      </c>
      <c r="N107" s="11" t="s">
        <v>26</v>
      </c>
      <c r="O107" s="2">
        <v>-3.94</v>
      </c>
      <c r="P107">
        <v>-3.96</v>
      </c>
      <c r="Q107">
        <v>-4.03</v>
      </c>
      <c r="R107" s="3">
        <f t="shared" si="8"/>
        <v>-3.9766666666666666</v>
      </c>
      <c r="S107">
        <f t="shared" si="11"/>
        <v>7.95333333333334E-2</v>
      </c>
      <c r="T107" s="11" t="s">
        <v>26</v>
      </c>
    </row>
    <row r="108" spans="2:20" x14ac:dyDescent="0.3">
      <c r="B108">
        <v>2.1</v>
      </c>
      <c r="C108" s="2">
        <v>-5.01</v>
      </c>
      <c r="D108">
        <v>-7.32</v>
      </c>
      <c r="E108">
        <v>-5.3</v>
      </c>
      <c r="F108">
        <f t="shared" si="7"/>
        <v>-5.876666666666666</v>
      </c>
      <c r="G108">
        <f t="shared" si="9"/>
        <v>0.11753333333333342</v>
      </c>
      <c r="H108" s="11" t="s">
        <v>26</v>
      </c>
      <c r="I108" s="2">
        <v>-4.0199999999999996</v>
      </c>
      <c r="J108">
        <v>-6.24</v>
      </c>
      <c r="K108">
        <v>-6.65</v>
      </c>
      <c r="L108" s="3">
        <f t="shared" si="6"/>
        <v>-6.4450000000000003</v>
      </c>
      <c r="M108">
        <f t="shared" si="10"/>
        <v>0.12890000000000013</v>
      </c>
      <c r="N108" s="11" t="s">
        <v>26</v>
      </c>
      <c r="O108" s="2">
        <v>-3.96</v>
      </c>
      <c r="P108">
        <v>-3.98</v>
      </c>
      <c r="Q108">
        <v>-4.04</v>
      </c>
      <c r="R108" s="3">
        <f t="shared" si="8"/>
        <v>-3.9933333333333336</v>
      </c>
      <c r="S108">
        <f t="shared" si="11"/>
        <v>7.9866666666666739E-2</v>
      </c>
      <c r="T108" s="11" t="s">
        <v>26</v>
      </c>
    </row>
    <row r="109" spans="2:20" x14ac:dyDescent="0.3">
      <c r="B109">
        <v>2.12</v>
      </c>
      <c r="C109" s="2">
        <v>-5.01</v>
      </c>
      <c r="D109">
        <v>-7.19</v>
      </c>
      <c r="E109">
        <v>-5.16</v>
      </c>
      <c r="F109">
        <f t="shared" si="7"/>
        <v>-5.7866666666666662</v>
      </c>
      <c r="G109">
        <f t="shared" si="9"/>
        <v>0.11573333333333342</v>
      </c>
      <c r="H109" s="11" t="s">
        <v>26</v>
      </c>
      <c r="I109" s="2">
        <v>-4.0199999999999996</v>
      </c>
      <c r="J109">
        <v>-6.2</v>
      </c>
      <c r="K109">
        <v>-6.63</v>
      </c>
      <c r="L109" s="3">
        <f t="shared" si="6"/>
        <v>-6.415</v>
      </c>
      <c r="M109">
        <f t="shared" si="10"/>
        <v>0.12830000000000011</v>
      </c>
      <c r="N109" s="11" t="s">
        <v>26</v>
      </c>
      <c r="O109" s="2">
        <v>-3.97</v>
      </c>
      <c r="P109">
        <v>-4</v>
      </c>
      <c r="Q109">
        <v>-4.0599999999999996</v>
      </c>
      <c r="R109" s="3">
        <f t="shared" si="8"/>
        <v>-4.0100000000000007</v>
      </c>
      <c r="S109">
        <f t="shared" si="11"/>
        <v>8.0200000000000091E-2</v>
      </c>
      <c r="T109" s="11" t="s">
        <v>26</v>
      </c>
    </row>
    <row r="110" spans="2:20" x14ac:dyDescent="0.3">
      <c r="B110">
        <v>2.14</v>
      </c>
      <c r="C110" s="2">
        <v>-5.03</v>
      </c>
      <c r="D110">
        <v>-7.04</v>
      </c>
      <c r="E110">
        <v>-5.01</v>
      </c>
      <c r="F110">
        <f t="shared" si="7"/>
        <v>-5.6933333333333325</v>
      </c>
      <c r="G110">
        <f t="shared" si="9"/>
        <v>0.11386666666666675</v>
      </c>
      <c r="H110" s="11" t="s">
        <v>26</v>
      </c>
      <c r="I110" s="2">
        <v>-4.01</v>
      </c>
      <c r="J110">
        <v>-6.16</v>
      </c>
      <c r="K110">
        <v>-6.6</v>
      </c>
      <c r="L110" s="3">
        <f t="shared" si="6"/>
        <v>-6.38</v>
      </c>
      <c r="M110">
        <f t="shared" si="10"/>
        <v>0.1276000000000001</v>
      </c>
      <c r="N110" s="11" t="s">
        <v>26</v>
      </c>
      <c r="O110" s="2">
        <v>-3.98</v>
      </c>
      <c r="P110">
        <v>-4.01</v>
      </c>
      <c r="Q110">
        <v>-4.08</v>
      </c>
      <c r="R110" s="3">
        <f t="shared" si="8"/>
        <v>-4.0233333333333334</v>
      </c>
      <c r="S110">
        <f t="shared" si="11"/>
        <v>8.0466666666666742E-2</v>
      </c>
      <c r="T110" s="11" t="s">
        <v>26</v>
      </c>
    </row>
    <row r="111" spans="2:20" x14ac:dyDescent="0.3">
      <c r="B111">
        <v>2.16</v>
      </c>
      <c r="C111" s="2">
        <v>-5.04</v>
      </c>
      <c r="D111">
        <v>-6.88</v>
      </c>
      <c r="E111">
        <v>-4.8499999999999996</v>
      </c>
      <c r="F111">
        <f t="shared" si="7"/>
        <v>-5.59</v>
      </c>
      <c r="G111">
        <f t="shared" si="9"/>
        <v>0.11180000000000009</v>
      </c>
      <c r="H111" s="11" t="s">
        <v>26</v>
      </c>
      <c r="I111" s="2">
        <v>-4</v>
      </c>
      <c r="J111">
        <v>-6.12</v>
      </c>
      <c r="K111">
        <v>-6.58</v>
      </c>
      <c r="L111" s="3">
        <f t="shared" si="6"/>
        <v>-6.35</v>
      </c>
      <c r="M111">
        <f t="shared" si="10"/>
        <v>0.12700000000000011</v>
      </c>
      <c r="N111" s="11" t="s">
        <v>26</v>
      </c>
      <c r="O111" s="2">
        <v>-4</v>
      </c>
      <c r="P111">
        <v>-4.03</v>
      </c>
      <c r="Q111">
        <v>-4.09</v>
      </c>
      <c r="R111" s="3">
        <f t="shared" si="8"/>
        <v>-4.04</v>
      </c>
      <c r="S111">
        <f t="shared" si="11"/>
        <v>8.0800000000000066E-2</v>
      </c>
      <c r="T111" s="11" t="s">
        <v>26</v>
      </c>
    </row>
    <row r="112" spans="2:20" x14ac:dyDescent="0.3">
      <c r="B112">
        <v>2.1800000000000002</v>
      </c>
      <c r="C112" s="2">
        <v>-5.05</v>
      </c>
      <c r="D112">
        <v>-6.7</v>
      </c>
      <c r="E112">
        <v>-4.7</v>
      </c>
      <c r="F112">
        <f t="shared" si="7"/>
        <v>-5.4833333333333334</v>
      </c>
      <c r="G112">
        <f t="shared" si="9"/>
        <v>0.10966666666666676</v>
      </c>
      <c r="H112" s="11" t="s">
        <v>26</v>
      </c>
      <c r="I112" s="2">
        <v>-4</v>
      </c>
      <c r="J112">
        <v>-6.08</v>
      </c>
      <c r="K112">
        <v>-6.55</v>
      </c>
      <c r="L112" s="3">
        <f t="shared" si="6"/>
        <v>-6.3149999999999995</v>
      </c>
      <c r="M112">
        <f t="shared" si="10"/>
        <v>0.12630000000000011</v>
      </c>
      <c r="N112" s="11" t="s">
        <v>26</v>
      </c>
      <c r="O112" s="2">
        <v>-4</v>
      </c>
      <c r="P112">
        <v>-4.03</v>
      </c>
      <c r="Q112">
        <v>-4.1100000000000003</v>
      </c>
      <c r="R112" s="3">
        <f t="shared" si="8"/>
        <v>-4.0466666666666669</v>
      </c>
      <c r="S112">
        <f t="shared" si="11"/>
        <v>8.0933333333333413E-2</v>
      </c>
      <c r="T112" s="11" t="s">
        <v>26</v>
      </c>
    </row>
    <row r="113" spans="2:20" x14ac:dyDescent="0.3">
      <c r="B113">
        <v>2.2000000000000002</v>
      </c>
      <c r="C113" s="2">
        <v>-5.0599999999999996</v>
      </c>
      <c r="D113">
        <v>-6.51</v>
      </c>
      <c r="E113">
        <v>-4.55</v>
      </c>
      <c r="F113">
        <f t="shared" si="7"/>
        <v>-5.373333333333334</v>
      </c>
      <c r="G113">
        <f t="shared" si="9"/>
        <v>0.10746666666666678</v>
      </c>
      <c r="H113" s="11" t="s">
        <v>26</v>
      </c>
      <c r="I113" s="2">
        <v>-3.99</v>
      </c>
      <c r="J113">
        <v>-6.03</v>
      </c>
      <c r="K113">
        <v>-6.52</v>
      </c>
      <c r="L113" s="3">
        <f t="shared" si="6"/>
        <v>-6.2750000000000004</v>
      </c>
      <c r="M113">
        <f t="shared" si="10"/>
        <v>0.12550000000000011</v>
      </c>
      <c r="N113" s="11" t="s">
        <v>26</v>
      </c>
      <c r="O113" s="2">
        <v>-4.0199999999999996</v>
      </c>
      <c r="P113">
        <v>-4.04</v>
      </c>
      <c r="Q113">
        <v>-4.12</v>
      </c>
      <c r="R113" s="3">
        <f t="shared" si="8"/>
        <v>-4.0599999999999996</v>
      </c>
      <c r="S113">
        <f t="shared" si="11"/>
        <v>8.1200000000000064E-2</v>
      </c>
      <c r="T113" s="11" t="s">
        <v>26</v>
      </c>
    </row>
    <row r="114" spans="2:20" x14ac:dyDescent="0.3">
      <c r="B114">
        <v>2.2200000000000002</v>
      </c>
      <c r="C114" s="2">
        <v>-5.07</v>
      </c>
      <c r="D114">
        <v>-6.33</v>
      </c>
      <c r="E114">
        <v>-4.42</v>
      </c>
      <c r="F114">
        <f t="shared" si="7"/>
        <v>-5.2733333333333334</v>
      </c>
      <c r="G114">
        <f t="shared" si="9"/>
        <v>0.10546666666666676</v>
      </c>
      <c r="H114" s="11" t="s">
        <v>26</v>
      </c>
      <c r="I114" s="2">
        <v>-3.98</v>
      </c>
      <c r="J114">
        <v>-5.98</v>
      </c>
      <c r="K114">
        <v>-6.5</v>
      </c>
      <c r="L114" s="3">
        <f t="shared" si="6"/>
        <v>-6.24</v>
      </c>
      <c r="M114">
        <f t="shared" si="10"/>
        <v>0.12480000000000012</v>
      </c>
      <c r="N114" s="11" t="s">
        <v>26</v>
      </c>
      <c r="O114" s="2">
        <v>-4.03</v>
      </c>
      <c r="P114">
        <v>-4.0599999999999996</v>
      </c>
      <c r="Q114">
        <v>-4.13</v>
      </c>
      <c r="R114" s="3">
        <f t="shared" si="8"/>
        <v>-4.0733333333333333</v>
      </c>
      <c r="S114">
        <f t="shared" si="11"/>
        <v>8.1466666666666743E-2</v>
      </c>
      <c r="T114" s="11" t="s">
        <v>26</v>
      </c>
    </row>
    <row r="115" spans="2:20" x14ac:dyDescent="0.3">
      <c r="B115">
        <v>2.2400000000000002</v>
      </c>
      <c r="C115" s="2">
        <v>-5.09</v>
      </c>
      <c r="D115">
        <v>-6.12</v>
      </c>
      <c r="E115">
        <v>-4.28</v>
      </c>
      <c r="F115">
        <f t="shared" si="7"/>
        <v>-5.163333333333334</v>
      </c>
      <c r="G115">
        <f t="shared" si="9"/>
        <v>0.10326666666666677</v>
      </c>
      <c r="H115" s="11" t="s">
        <v>26</v>
      </c>
      <c r="I115" s="2">
        <v>-3.96</v>
      </c>
      <c r="J115">
        <v>-5.93</v>
      </c>
      <c r="K115">
        <v>-6.46</v>
      </c>
      <c r="L115" s="3">
        <f t="shared" si="6"/>
        <v>-6.1950000000000003</v>
      </c>
      <c r="M115">
        <f t="shared" si="10"/>
        <v>0.12390000000000012</v>
      </c>
      <c r="N115" s="11" t="s">
        <v>26</v>
      </c>
      <c r="O115" s="2">
        <v>-4.04</v>
      </c>
      <c r="P115">
        <v>-4.07</v>
      </c>
      <c r="Q115">
        <v>-4.1399999999999997</v>
      </c>
      <c r="R115" s="3">
        <f t="shared" si="8"/>
        <v>-4.083333333333333</v>
      </c>
      <c r="S115">
        <f t="shared" si="11"/>
        <v>8.1666666666666735E-2</v>
      </c>
      <c r="T115" s="11" t="s">
        <v>26</v>
      </c>
    </row>
    <row r="116" spans="2:20" x14ac:dyDescent="0.3">
      <c r="B116">
        <v>2.2599999999999998</v>
      </c>
      <c r="C116" s="2">
        <v>-5.09</v>
      </c>
      <c r="D116">
        <v>-5.9</v>
      </c>
      <c r="E116">
        <v>-4.1399999999999997</v>
      </c>
      <c r="F116">
        <f t="shared" si="7"/>
        <v>-5.043333333333333</v>
      </c>
      <c r="G116">
        <f t="shared" si="9"/>
        <v>0.10086666666666451</v>
      </c>
      <c r="H116" s="11" t="s">
        <v>26</v>
      </c>
      <c r="I116" s="2">
        <v>-3.96</v>
      </c>
      <c r="J116">
        <v>-5.9</v>
      </c>
      <c r="K116">
        <v>-6.43</v>
      </c>
      <c r="L116" s="3">
        <f t="shared" si="6"/>
        <v>-6.165</v>
      </c>
      <c r="M116">
        <f t="shared" si="10"/>
        <v>0.12329999999999737</v>
      </c>
      <c r="N116" s="11" t="s">
        <v>26</v>
      </c>
      <c r="O116" s="2">
        <v>-4.04</v>
      </c>
      <c r="P116">
        <v>-4.07</v>
      </c>
      <c r="Q116">
        <v>-4.16</v>
      </c>
      <c r="R116" s="3">
        <f t="shared" si="8"/>
        <v>-4.09</v>
      </c>
      <c r="S116">
        <f t="shared" si="11"/>
        <v>8.1799999999998249E-2</v>
      </c>
      <c r="T116" s="11" t="s">
        <v>26</v>
      </c>
    </row>
    <row r="117" spans="2:20" x14ac:dyDescent="0.3">
      <c r="B117">
        <v>2.2799999999999998</v>
      </c>
      <c r="C117" s="2">
        <v>-5.1100000000000003</v>
      </c>
      <c r="D117">
        <v>-5.67</v>
      </c>
      <c r="E117">
        <v>-3.99</v>
      </c>
      <c r="F117">
        <f t="shared" si="7"/>
        <v>-4.9233333333333338</v>
      </c>
      <c r="G117">
        <f t="shared" si="9"/>
        <v>9.8466666666666758E-2</v>
      </c>
      <c r="H117" s="11" t="s">
        <v>26</v>
      </c>
      <c r="I117" s="2">
        <v>-3.94</v>
      </c>
      <c r="J117">
        <v>-5.84</v>
      </c>
      <c r="K117">
        <v>-6.39</v>
      </c>
      <c r="L117" s="3">
        <f t="shared" si="6"/>
        <v>-6.1150000000000002</v>
      </c>
      <c r="M117">
        <f t="shared" si="10"/>
        <v>0.12230000000000012</v>
      </c>
      <c r="N117" s="11" t="s">
        <v>26</v>
      </c>
      <c r="O117" s="2">
        <v>-4.05</v>
      </c>
      <c r="P117">
        <v>-4.08</v>
      </c>
      <c r="Q117">
        <v>-4.17</v>
      </c>
      <c r="R117" s="3">
        <f t="shared" si="8"/>
        <v>-4.0999999999999996</v>
      </c>
      <c r="S117">
        <f t="shared" si="11"/>
        <v>8.2000000000000059E-2</v>
      </c>
      <c r="T117" s="11" t="s">
        <v>26</v>
      </c>
    </row>
    <row r="118" spans="2:20" x14ac:dyDescent="0.3">
      <c r="B118">
        <v>2.2999999999999998</v>
      </c>
      <c r="C118" s="2">
        <v>-5.12</v>
      </c>
      <c r="D118">
        <v>-5.44</v>
      </c>
      <c r="E118">
        <v>-3.87</v>
      </c>
      <c r="F118">
        <f t="shared" si="7"/>
        <v>-4.8099999999999996</v>
      </c>
      <c r="G118">
        <f t="shared" si="9"/>
        <v>9.6200000000000077E-2</v>
      </c>
      <c r="H118" s="11" t="s">
        <v>26</v>
      </c>
      <c r="I118" s="2">
        <v>-3.94</v>
      </c>
      <c r="J118">
        <v>-5.8</v>
      </c>
      <c r="K118">
        <v>-6.35</v>
      </c>
      <c r="L118" s="3">
        <f t="shared" si="6"/>
        <v>-6.0749999999999993</v>
      </c>
      <c r="M118">
        <f t="shared" si="10"/>
        <v>0.12150000000000009</v>
      </c>
      <c r="N118" s="11" t="s">
        <v>26</v>
      </c>
      <c r="O118" s="2">
        <v>-4.0599999999999996</v>
      </c>
      <c r="P118">
        <v>-4.09</v>
      </c>
      <c r="Q118">
        <v>-4.18</v>
      </c>
      <c r="R118" s="3">
        <f t="shared" si="8"/>
        <v>-4.1099999999999994</v>
      </c>
      <c r="S118">
        <f t="shared" si="11"/>
        <v>8.2200000000000065E-2</v>
      </c>
      <c r="T118" s="11" t="s">
        <v>26</v>
      </c>
    </row>
    <row r="119" spans="2:20" x14ac:dyDescent="0.3">
      <c r="B119">
        <v>2.3199999999999998</v>
      </c>
      <c r="C119" s="2">
        <v>-5.12</v>
      </c>
      <c r="D119">
        <v>-5.22</v>
      </c>
      <c r="E119">
        <v>-3.72</v>
      </c>
      <c r="F119">
        <f t="shared" si="7"/>
        <v>-4.6866666666666665</v>
      </c>
      <c r="G119">
        <f t="shared" si="9"/>
        <v>9.3733333333333418E-2</v>
      </c>
      <c r="H119" s="11" t="s">
        <v>26</v>
      </c>
      <c r="I119" s="2">
        <v>-3.93</v>
      </c>
      <c r="J119">
        <v>-5.74</v>
      </c>
      <c r="K119">
        <v>-6.3</v>
      </c>
      <c r="L119" s="3">
        <f t="shared" si="6"/>
        <v>-6.02</v>
      </c>
      <c r="M119">
        <f t="shared" si="10"/>
        <v>0.1204000000000001</v>
      </c>
      <c r="N119" s="11" t="s">
        <v>26</v>
      </c>
      <c r="O119" s="2">
        <v>-4.07</v>
      </c>
      <c r="P119">
        <v>-4.09</v>
      </c>
      <c r="Q119">
        <v>-4.1900000000000004</v>
      </c>
      <c r="R119" s="3">
        <f t="shared" si="8"/>
        <v>-4.1166666666666671</v>
      </c>
      <c r="S119">
        <f t="shared" si="11"/>
        <v>8.2333333333333411E-2</v>
      </c>
      <c r="T119" s="11" t="s">
        <v>26</v>
      </c>
    </row>
    <row r="120" spans="2:20" x14ac:dyDescent="0.3">
      <c r="B120">
        <v>2.34</v>
      </c>
      <c r="C120" s="2">
        <v>-5.14</v>
      </c>
      <c r="D120">
        <v>-5</v>
      </c>
      <c r="E120">
        <v>-3.57</v>
      </c>
      <c r="F120">
        <f t="shared" si="7"/>
        <v>-4.57</v>
      </c>
      <c r="G120">
        <f t="shared" si="9"/>
        <v>9.1400000000000092E-2</v>
      </c>
      <c r="H120" s="11" t="s">
        <v>26</v>
      </c>
      <c r="I120" s="2">
        <v>-3.92</v>
      </c>
      <c r="J120">
        <v>-5.69</v>
      </c>
      <c r="K120">
        <v>-6.25</v>
      </c>
      <c r="L120" s="3">
        <f t="shared" si="6"/>
        <v>-5.9700000000000006</v>
      </c>
      <c r="M120">
        <f t="shared" si="10"/>
        <v>0.11940000000000012</v>
      </c>
      <c r="N120" s="11" t="s">
        <v>26</v>
      </c>
      <c r="O120" s="2">
        <v>-4.07</v>
      </c>
      <c r="P120">
        <v>-4.0999999999999996</v>
      </c>
      <c r="Q120">
        <v>-4.2</v>
      </c>
      <c r="R120" s="3">
        <f t="shared" si="8"/>
        <v>-4.123333333333334</v>
      </c>
      <c r="S120">
        <f t="shared" si="11"/>
        <v>8.2466666666666757E-2</v>
      </c>
      <c r="T120" s="11" t="s">
        <v>26</v>
      </c>
    </row>
    <row r="121" spans="2:20" x14ac:dyDescent="0.3">
      <c r="B121">
        <v>2.36</v>
      </c>
      <c r="C121" s="2">
        <v>-5.14</v>
      </c>
      <c r="D121">
        <v>-4.7699999999999996</v>
      </c>
      <c r="E121">
        <v>-3.43</v>
      </c>
      <c r="F121">
        <f t="shared" si="7"/>
        <v>-4.4466666666666663</v>
      </c>
      <c r="G121">
        <f t="shared" si="9"/>
        <v>8.8933333333333406E-2</v>
      </c>
      <c r="H121" s="11" t="s">
        <v>26</v>
      </c>
      <c r="I121" s="2">
        <v>-3.91</v>
      </c>
      <c r="J121">
        <v>-5.63</v>
      </c>
      <c r="K121">
        <v>-6.2</v>
      </c>
      <c r="L121" s="3">
        <f t="shared" si="6"/>
        <v>-5.915</v>
      </c>
      <c r="M121">
        <f t="shared" si="10"/>
        <v>0.1183000000000001</v>
      </c>
      <c r="N121" s="11" t="s">
        <v>26</v>
      </c>
      <c r="O121" s="2">
        <v>-4.08</v>
      </c>
      <c r="P121">
        <v>-4.1100000000000003</v>
      </c>
      <c r="Q121">
        <v>-4.21</v>
      </c>
      <c r="R121" s="3">
        <f t="shared" si="8"/>
        <v>-4.1333333333333337</v>
      </c>
      <c r="S121">
        <f t="shared" si="11"/>
        <v>8.2666666666666749E-2</v>
      </c>
      <c r="T121" s="11" t="s">
        <v>26</v>
      </c>
    </row>
    <row r="122" spans="2:20" x14ac:dyDescent="0.3">
      <c r="B122">
        <v>2.38</v>
      </c>
      <c r="C122" s="2">
        <v>-5.15</v>
      </c>
      <c r="D122">
        <v>-4.53</v>
      </c>
      <c r="E122">
        <v>-3.3</v>
      </c>
      <c r="F122">
        <f t="shared" si="7"/>
        <v>-4.3266666666666671</v>
      </c>
      <c r="G122">
        <f t="shared" si="9"/>
        <v>8.653333333333342E-2</v>
      </c>
      <c r="H122" s="11" t="s">
        <v>26</v>
      </c>
      <c r="I122" s="2">
        <v>-3.9</v>
      </c>
      <c r="J122">
        <v>-5.58</v>
      </c>
      <c r="K122">
        <v>-6.14</v>
      </c>
      <c r="L122" s="3">
        <f t="shared" si="6"/>
        <v>-5.8599999999999994</v>
      </c>
      <c r="M122">
        <f t="shared" si="10"/>
        <v>0.1172000000000001</v>
      </c>
      <c r="N122" s="11" t="s">
        <v>26</v>
      </c>
      <c r="O122" s="2">
        <v>-4.08</v>
      </c>
      <c r="P122">
        <v>-4.1100000000000003</v>
      </c>
      <c r="Q122">
        <v>-4.22</v>
      </c>
      <c r="R122" s="3">
        <f t="shared" si="8"/>
        <v>-4.1366666666666667</v>
      </c>
      <c r="S122">
        <f t="shared" si="11"/>
        <v>8.2733333333333409E-2</v>
      </c>
      <c r="T122" s="11" t="s">
        <v>26</v>
      </c>
    </row>
    <row r="123" spans="2:20" x14ac:dyDescent="0.3">
      <c r="B123">
        <v>2.4</v>
      </c>
      <c r="C123" s="2">
        <v>-5.15</v>
      </c>
      <c r="D123">
        <v>-4.3099999999999996</v>
      </c>
      <c r="E123">
        <v>-3.14</v>
      </c>
      <c r="F123">
        <f t="shared" si="7"/>
        <v>-4.2</v>
      </c>
      <c r="G123">
        <f t="shared" si="9"/>
        <v>8.4000000000000075E-2</v>
      </c>
      <c r="H123" s="11" t="s">
        <v>26</v>
      </c>
      <c r="I123" s="2">
        <v>-3.89</v>
      </c>
      <c r="J123">
        <v>-5.51</v>
      </c>
      <c r="K123">
        <v>-6.09</v>
      </c>
      <c r="L123" s="3">
        <f t="shared" si="6"/>
        <v>-5.8</v>
      </c>
      <c r="M123">
        <f t="shared" si="10"/>
        <v>0.1160000000000001</v>
      </c>
      <c r="N123" s="11" t="s">
        <v>26</v>
      </c>
      <c r="O123" s="2">
        <v>-4.09</v>
      </c>
      <c r="P123">
        <v>-4.12</v>
      </c>
      <c r="Q123">
        <v>-4.22</v>
      </c>
      <c r="R123" s="3">
        <f t="shared" si="8"/>
        <v>-4.1433333333333335</v>
      </c>
      <c r="S123">
        <f t="shared" si="11"/>
        <v>8.2866666666666741E-2</v>
      </c>
      <c r="T123" s="11" t="s">
        <v>26</v>
      </c>
    </row>
    <row r="124" spans="2:20" x14ac:dyDescent="0.3">
      <c r="B124">
        <v>2.42</v>
      </c>
      <c r="C124" s="2">
        <v>-5.16</v>
      </c>
      <c r="D124">
        <v>-4.07</v>
      </c>
      <c r="E124">
        <v>-2.97</v>
      </c>
      <c r="F124">
        <f t="shared" si="7"/>
        <v>-4.0666666666666673</v>
      </c>
      <c r="G124">
        <f t="shared" si="9"/>
        <v>8.1333333333333424E-2</v>
      </c>
      <c r="H124" s="11" t="s">
        <v>26</v>
      </c>
      <c r="I124" s="2">
        <v>-3.88</v>
      </c>
      <c r="J124">
        <v>-5.45</v>
      </c>
      <c r="K124">
        <v>-6.03</v>
      </c>
      <c r="L124" s="3">
        <f t="shared" si="6"/>
        <v>-5.74</v>
      </c>
      <c r="M124">
        <f t="shared" si="10"/>
        <v>0.11480000000000011</v>
      </c>
      <c r="N124" s="11" t="s">
        <v>26</v>
      </c>
      <c r="O124" s="2">
        <v>-4.09</v>
      </c>
      <c r="P124">
        <v>-4.13</v>
      </c>
      <c r="Q124">
        <v>-4.2300000000000004</v>
      </c>
      <c r="R124" s="3">
        <f t="shared" si="8"/>
        <v>-4.1499999999999995</v>
      </c>
      <c r="S124">
        <f t="shared" si="11"/>
        <v>8.300000000000006E-2</v>
      </c>
      <c r="T124" s="11" t="s">
        <v>26</v>
      </c>
    </row>
    <row r="125" spans="2:20" x14ac:dyDescent="0.3">
      <c r="B125">
        <v>2.44</v>
      </c>
      <c r="C125" s="2">
        <v>-5.17</v>
      </c>
      <c r="D125">
        <v>-3.83</v>
      </c>
      <c r="E125">
        <v>-2.83</v>
      </c>
      <c r="F125">
        <f t="shared" si="7"/>
        <v>-3.9433333333333334</v>
      </c>
      <c r="G125">
        <f t="shared" si="9"/>
        <v>7.8866666666666738E-2</v>
      </c>
      <c r="H125" s="11" t="s">
        <v>26</v>
      </c>
      <c r="I125" s="2">
        <v>-3.87</v>
      </c>
      <c r="J125">
        <v>-5.38</v>
      </c>
      <c r="K125">
        <v>-5.96</v>
      </c>
      <c r="L125" s="3">
        <f t="shared" si="6"/>
        <v>-5.67</v>
      </c>
      <c r="M125">
        <f t="shared" si="10"/>
        <v>0.1134000000000001</v>
      </c>
      <c r="N125" s="11" t="s">
        <v>26</v>
      </c>
      <c r="O125" s="2">
        <v>-4.09</v>
      </c>
      <c r="P125">
        <v>-4.13</v>
      </c>
      <c r="Q125">
        <v>-4.24</v>
      </c>
      <c r="R125" s="3">
        <f t="shared" si="8"/>
        <v>-4.1533333333333333</v>
      </c>
      <c r="S125">
        <f t="shared" si="11"/>
        <v>8.3066666666666747E-2</v>
      </c>
      <c r="T125" s="11" t="s">
        <v>26</v>
      </c>
    </row>
    <row r="126" spans="2:20" x14ac:dyDescent="0.3">
      <c r="B126">
        <v>2.46</v>
      </c>
      <c r="C126" s="2">
        <v>-5.17</v>
      </c>
      <c r="D126">
        <v>-3.59</v>
      </c>
      <c r="E126">
        <v>-2.7</v>
      </c>
      <c r="F126">
        <f t="shared" si="7"/>
        <v>-3.8200000000000003</v>
      </c>
      <c r="G126">
        <f t="shared" si="9"/>
        <v>7.6400000000000079E-2</v>
      </c>
      <c r="H126" s="11" t="s">
        <v>26</v>
      </c>
      <c r="I126" s="2">
        <v>-3.86</v>
      </c>
      <c r="J126">
        <v>-5.32</v>
      </c>
      <c r="K126">
        <v>-5.91</v>
      </c>
      <c r="L126" s="3">
        <f t="shared" si="6"/>
        <v>-5.6150000000000002</v>
      </c>
      <c r="M126">
        <f t="shared" si="10"/>
        <v>0.11230000000000011</v>
      </c>
      <c r="N126" s="11" t="s">
        <v>26</v>
      </c>
      <c r="O126" s="2">
        <v>-4.09</v>
      </c>
      <c r="P126">
        <v>-4.13</v>
      </c>
      <c r="Q126">
        <v>-4.25</v>
      </c>
      <c r="R126" s="3">
        <f t="shared" si="8"/>
        <v>-4.1566666666666663</v>
      </c>
      <c r="S126">
        <f t="shared" si="11"/>
        <v>8.3133333333333406E-2</v>
      </c>
      <c r="T126" s="11" t="s">
        <v>26</v>
      </c>
    </row>
    <row r="127" spans="2:20" x14ac:dyDescent="0.3">
      <c r="B127">
        <v>2.48</v>
      </c>
      <c r="C127" s="2">
        <v>-5.18</v>
      </c>
      <c r="D127">
        <v>-3.42</v>
      </c>
      <c r="E127">
        <v>-2.59</v>
      </c>
      <c r="F127">
        <f t="shared" si="7"/>
        <v>-3.73</v>
      </c>
      <c r="G127">
        <f t="shared" si="9"/>
        <v>7.4600000000000069E-2</v>
      </c>
      <c r="H127" s="11" t="s">
        <v>26</v>
      </c>
      <c r="I127" s="2">
        <v>-3.84</v>
      </c>
      <c r="J127">
        <v>-5.25</v>
      </c>
      <c r="K127">
        <v>-5.83</v>
      </c>
      <c r="L127" s="3">
        <f t="shared" si="6"/>
        <v>-5.54</v>
      </c>
      <c r="M127">
        <f t="shared" si="10"/>
        <v>0.11080000000000009</v>
      </c>
      <c r="N127" s="11" t="s">
        <v>26</v>
      </c>
      <c r="O127" s="2">
        <v>-4.0999999999999996</v>
      </c>
      <c r="P127">
        <v>-4.1399999999999997</v>
      </c>
      <c r="Q127">
        <v>-4.25</v>
      </c>
      <c r="R127" s="3">
        <f t="shared" si="8"/>
        <v>-4.1633333333333331</v>
      </c>
      <c r="S127">
        <f t="shared" si="11"/>
        <v>8.3266666666666739E-2</v>
      </c>
      <c r="T127" s="11" t="s">
        <v>26</v>
      </c>
    </row>
    <row r="128" spans="2:20" x14ac:dyDescent="0.3">
      <c r="B128">
        <v>2.5</v>
      </c>
      <c r="C128" s="2">
        <v>-5.18</v>
      </c>
      <c r="D128">
        <v>-3.28</v>
      </c>
      <c r="E128">
        <v>-2.5099999999999998</v>
      </c>
      <c r="F128">
        <f t="shared" si="7"/>
        <v>-3.6566666666666663</v>
      </c>
      <c r="G128">
        <f t="shared" si="9"/>
        <v>7.3133333333333397E-2</v>
      </c>
      <c r="H128" s="11" t="s">
        <v>26</v>
      </c>
      <c r="I128" s="2">
        <v>-3.84</v>
      </c>
      <c r="J128">
        <v>-5.19</v>
      </c>
      <c r="K128">
        <v>-5.76</v>
      </c>
      <c r="L128" s="3">
        <f t="shared" si="6"/>
        <v>-5.4749999999999996</v>
      </c>
      <c r="M128">
        <f t="shared" si="10"/>
        <v>0.10950000000000008</v>
      </c>
      <c r="N128" s="11" t="s">
        <v>26</v>
      </c>
      <c r="O128" s="2">
        <v>-4.09</v>
      </c>
      <c r="P128">
        <v>-4.1399999999999997</v>
      </c>
      <c r="Q128">
        <v>-4.26</v>
      </c>
      <c r="R128" s="3">
        <f t="shared" si="8"/>
        <v>-4.1633333333333331</v>
      </c>
      <c r="S128">
        <f t="shared" si="11"/>
        <v>8.3266666666666739E-2</v>
      </c>
      <c r="T128" s="11" t="s">
        <v>26</v>
      </c>
    </row>
    <row r="129" spans="2:20" x14ac:dyDescent="0.3">
      <c r="B129">
        <v>2.52</v>
      </c>
      <c r="C129" s="2">
        <v>-5.19</v>
      </c>
      <c r="D129">
        <v>-3.12</v>
      </c>
      <c r="E129">
        <v>-2.41</v>
      </c>
      <c r="F129">
        <f t="shared" si="7"/>
        <v>-3.5733333333333337</v>
      </c>
      <c r="G129">
        <f t="shared" si="9"/>
        <v>7.1466666666666734E-2</v>
      </c>
      <c r="H129" s="11" t="s">
        <v>26</v>
      </c>
      <c r="I129" s="2">
        <v>-3.83</v>
      </c>
      <c r="J129">
        <v>-5.12</v>
      </c>
      <c r="K129">
        <v>-5.68</v>
      </c>
      <c r="L129" s="3">
        <f t="shared" si="6"/>
        <v>-5.4</v>
      </c>
      <c r="M129">
        <f t="shared" si="10"/>
        <v>0.10800000000000011</v>
      </c>
      <c r="N129" s="11" t="s">
        <v>26</v>
      </c>
      <c r="O129" s="2">
        <v>-4.0999999999999996</v>
      </c>
      <c r="P129">
        <v>-4.1399999999999997</v>
      </c>
      <c r="Q129">
        <v>-4.26</v>
      </c>
      <c r="R129" s="3">
        <f t="shared" si="8"/>
        <v>-4.1666666666666661</v>
      </c>
      <c r="S129">
        <f t="shared" si="11"/>
        <v>8.3333333333333398E-2</v>
      </c>
      <c r="T129" s="11" t="s">
        <v>26</v>
      </c>
    </row>
    <row r="130" spans="2:20" x14ac:dyDescent="0.3">
      <c r="B130">
        <v>2.54</v>
      </c>
      <c r="C130" s="2">
        <v>-5.2</v>
      </c>
      <c r="D130">
        <v>-2.95</v>
      </c>
      <c r="E130">
        <v>-2.33</v>
      </c>
      <c r="F130">
        <f t="shared" si="7"/>
        <v>-3.4933333333333336</v>
      </c>
      <c r="G130">
        <f t="shared" si="9"/>
        <v>6.986666666666673E-2</v>
      </c>
      <c r="H130" s="11" t="s">
        <v>26</v>
      </c>
      <c r="I130" s="2">
        <v>-3.81</v>
      </c>
      <c r="J130">
        <v>-5.05</v>
      </c>
      <c r="K130">
        <v>-5.59</v>
      </c>
      <c r="L130" s="3">
        <f t="shared" si="6"/>
        <v>-5.32</v>
      </c>
      <c r="M130">
        <f t="shared" si="10"/>
        <v>0.10640000000000011</v>
      </c>
      <c r="N130" s="11" t="s">
        <v>26</v>
      </c>
      <c r="O130" s="2">
        <v>-4.0999999999999996</v>
      </c>
      <c r="P130">
        <v>-4.1500000000000004</v>
      </c>
      <c r="Q130">
        <v>-4.2699999999999996</v>
      </c>
      <c r="R130" s="3">
        <f t="shared" si="8"/>
        <v>-4.1733333333333329</v>
      </c>
      <c r="S130">
        <f t="shared" si="11"/>
        <v>8.3466666666666731E-2</v>
      </c>
      <c r="T130" s="11" t="s">
        <v>26</v>
      </c>
    </row>
    <row r="131" spans="2:20" x14ac:dyDescent="0.3">
      <c r="B131">
        <v>2.56</v>
      </c>
      <c r="C131" s="2">
        <v>-5.2</v>
      </c>
      <c r="D131">
        <v>-2.8</v>
      </c>
      <c r="E131">
        <v>-2.25</v>
      </c>
      <c r="F131">
        <f t="shared" si="7"/>
        <v>-3.4166666666666665</v>
      </c>
      <c r="G131">
        <f t="shared" si="9"/>
        <v>6.8333333333333385E-2</v>
      </c>
      <c r="H131" s="11" t="s">
        <v>26</v>
      </c>
      <c r="I131" s="2">
        <v>-3.8</v>
      </c>
      <c r="J131">
        <v>-4.97</v>
      </c>
      <c r="K131">
        <v>-5.5</v>
      </c>
      <c r="L131" s="3">
        <f t="shared" si="6"/>
        <v>-5.2349999999999994</v>
      </c>
      <c r="M131">
        <f t="shared" si="10"/>
        <v>0.10470000000000008</v>
      </c>
      <c r="N131" s="11" t="s">
        <v>26</v>
      </c>
      <c r="O131" s="2">
        <v>-4.0999999999999996</v>
      </c>
      <c r="P131">
        <v>-4.1500000000000004</v>
      </c>
      <c r="Q131">
        <v>-4.28</v>
      </c>
      <c r="R131" s="3">
        <f t="shared" si="8"/>
        <v>-4.1766666666666667</v>
      </c>
      <c r="S131">
        <f t="shared" si="11"/>
        <v>8.3533333333333404E-2</v>
      </c>
      <c r="T131" s="11" t="s">
        <v>26</v>
      </c>
    </row>
    <row r="132" spans="2:20" x14ac:dyDescent="0.3">
      <c r="B132">
        <v>2.58</v>
      </c>
      <c r="C132" s="2">
        <v>-5.21</v>
      </c>
      <c r="D132">
        <v>-2.65</v>
      </c>
      <c r="E132">
        <v>-2.15</v>
      </c>
      <c r="F132">
        <f t="shared" si="7"/>
        <v>-3.3366666666666664</v>
      </c>
      <c r="G132">
        <f t="shared" si="9"/>
        <v>6.6733333333333394E-2</v>
      </c>
      <c r="H132" s="11" t="s">
        <v>26</v>
      </c>
      <c r="I132" s="2">
        <v>-3.78</v>
      </c>
      <c r="J132">
        <v>-4.8899999999999997</v>
      </c>
      <c r="K132">
        <v>-5.41</v>
      </c>
      <c r="L132" s="3">
        <f t="shared" ref="L132:L195" si="12">AVERAGE(J132:K132)</f>
        <v>-5.15</v>
      </c>
      <c r="M132">
        <f t="shared" si="10"/>
        <v>0.10300000000000011</v>
      </c>
      <c r="N132" s="11" t="s">
        <v>26</v>
      </c>
      <c r="O132" s="2">
        <v>-4.0999999999999996</v>
      </c>
      <c r="P132">
        <v>-4.1500000000000004</v>
      </c>
      <c r="Q132">
        <v>-4.28</v>
      </c>
      <c r="R132" s="3">
        <f t="shared" si="8"/>
        <v>-4.1766666666666667</v>
      </c>
      <c r="S132">
        <f t="shared" si="11"/>
        <v>8.3533333333333404E-2</v>
      </c>
      <c r="T132" s="11" t="s">
        <v>26</v>
      </c>
    </row>
    <row r="133" spans="2:20" x14ac:dyDescent="0.3">
      <c r="B133">
        <v>2.6</v>
      </c>
      <c r="C133" s="2">
        <v>-5.21</v>
      </c>
      <c r="D133">
        <v>-2.52</v>
      </c>
      <c r="E133">
        <v>-2.0699999999999998</v>
      </c>
      <c r="F133">
        <f t="shared" ref="F133:F196" si="13">AVERAGE(C133:E133)</f>
        <v>-3.2666666666666671</v>
      </c>
      <c r="G133">
        <f t="shared" si="9"/>
        <v>6.5333333333333396E-2</v>
      </c>
      <c r="H133" s="11" t="s">
        <v>26</v>
      </c>
      <c r="I133" s="2">
        <v>-3.78</v>
      </c>
      <c r="J133">
        <v>-4.8</v>
      </c>
      <c r="K133">
        <v>-5.31</v>
      </c>
      <c r="L133" s="3">
        <f t="shared" si="12"/>
        <v>-5.0549999999999997</v>
      </c>
      <c r="M133">
        <f t="shared" si="10"/>
        <v>0.10110000000000008</v>
      </c>
      <c r="N133" s="11" t="s">
        <v>26</v>
      </c>
      <c r="O133" s="2">
        <v>-4.1100000000000003</v>
      </c>
      <c r="P133">
        <v>-4.16</v>
      </c>
      <c r="Q133">
        <v>-4.28</v>
      </c>
      <c r="R133" s="3">
        <f t="shared" ref="R133:R196" si="14">AVERAGE(O133:Q133)</f>
        <v>-4.1833333333333336</v>
      </c>
      <c r="S133">
        <f t="shared" si="11"/>
        <v>8.366666666666675E-2</v>
      </c>
      <c r="T133" s="11" t="s">
        <v>26</v>
      </c>
    </row>
    <row r="134" spans="2:20" x14ac:dyDescent="0.3">
      <c r="B134">
        <v>2.62</v>
      </c>
      <c r="C134" s="2">
        <v>-5.21</v>
      </c>
      <c r="D134">
        <v>-2.37</v>
      </c>
      <c r="E134">
        <v>-1.99</v>
      </c>
      <c r="F134">
        <f t="shared" si="13"/>
        <v>-3.19</v>
      </c>
      <c r="G134">
        <f t="shared" si="9"/>
        <v>6.3800000000000051E-2</v>
      </c>
      <c r="H134" s="11" t="s">
        <v>26</v>
      </c>
      <c r="I134" s="2">
        <v>-3.78</v>
      </c>
      <c r="J134">
        <v>-4.7</v>
      </c>
      <c r="K134">
        <v>-5.21</v>
      </c>
      <c r="L134" s="3">
        <f t="shared" si="12"/>
        <v>-4.9550000000000001</v>
      </c>
      <c r="M134">
        <f t="shared" si="10"/>
        <v>9.9100000000000091E-2</v>
      </c>
      <c r="N134" s="11" t="s">
        <v>26</v>
      </c>
      <c r="O134" s="2">
        <v>-4.0999999999999996</v>
      </c>
      <c r="P134">
        <v>-4.16</v>
      </c>
      <c r="Q134">
        <v>-4.29</v>
      </c>
      <c r="R134" s="3">
        <f t="shared" si="14"/>
        <v>-4.1833333333333336</v>
      </c>
      <c r="S134">
        <f t="shared" si="11"/>
        <v>8.366666666666675E-2</v>
      </c>
      <c r="T134" s="11" t="s">
        <v>26</v>
      </c>
    </row>
    <row r="135" spans="2:20" x14ac:dyDescent="0.3">
      <c r="B135">
        <v>2.64</v>
      </c>
      <c r="C135" s="2">
        <v>-5.22</v>
      </c>
      <c r="D135">
        <v>-2.2400000000000002</v>
      </c>
      <c r="E135">
        <v>-1.91</v>
      </c>
      <c r="F135">
        <f t="shared" si="13"/>
        <v>-3.1233333333333331</v>
      </c>
      <c r="G135">
        <f t="shared" si="9"/>
        <v>6.2466666666666719E-2</v>
      </c>
      <c r="H135" s="11" t="s">
        <v>26</v>
      </c>
      <c r="I135" s="2">
        <v>-3.76</v>
      </c>
      <c r="J135">
        <v>-4.59</v>
      </c>
      <c r="K135">
        <v>-5.12</v>
      </c>
      <c r="L135" s="3">
        <f t="shared" si="12"/>
        <v>-4.8550000000000004</v>
      </c>
      <c r="M135">
        <f t="shared" si="10"/>
        <v>9.7100000000000089E-2</v>
      </c>
      <c r="N135" s="11" t="s">
        <v>26</v>
      </c>
      <c r="O135" s="2">
        <v>-4.0999999999999996</v>
      </c>
      <c r="P135">
        <v>-4.16</v>
      </c>
      <c r="Q135">
        <v>-4.29</v>
      </c>
      <c r="R135" s="3">
        <f t="shared" si="14"/>
        <v>-4.1833333333333336</v>
      </c>
      <c r="S135">
        <f t="shared" si="11"/>
        <v>8.366666666666675E-2</v>
      </c>
      <c r="T135" s="11" t="s">
        <v>26</v>
      </c>
    </row>
    <row r="136" spans="2:20" x14ac:dyDescent="0.3">
      <c r="B136">
        <v>2.66</v>
      </c>
      <c r="C136" s="2">
        <v>-5.21</v>
      </c>
      <c r="D136">
        <v>-2.11</v>
      </c>
      <c r="E136">
        <v>-1.84</v>
      </c>
      <c r="F136">
        <f t="shared" si="13"/>
        <v>-3.0533333333333332</v>
      </c>
      <c r="G136">
        <f t="shared" si="9"/>
        <v>6.106666666666672E-2</v>
      </c>
      <c r="H136" s="11" t="s">
        <v>26</v>
      </c>
      <c r="I136" s="2">
        <v>-3.75</v>
      </c>
      <c r="J136">
        <v>-4.4800000000000004</v>
      </c>
      <c r="K136">
        <v>-5.01</v>
      </c>
      <c r="L136" s="3">
        <f t="shared" si="12"/>
        <v>-4.7450000000000001</v>
      </c>
      <c r="M136">
        <f t="shared" si="10"/>
        <v>9.4900000000000082E-2</v>
      </c>
      <c r="N136" s="11" t="s">
        <v>26</v>
      </c>
      <c r="O136" s="2">
        <v>-4.1100000000000003</v>
      </c>
      <c r="P136">
        <v>-4.17</v>
      </c>
      <c r="Q136">
        <v>-4.3</v>
      </c>
      <c r="R136" s="3">
        <f t="shared" si="14"/>
        <v>-4.1933333333333342</v>
      </c>
      <c r="S136">
        <f t="shared" si="11"/>
        <v>8.3866666666666756E-2</v>
      </c>
      <c r="T136" s="11" t="s">
        <v>26</v>
      </c>
    </row>
    <row r="137" spans="2:20" x14ac:dyDescent="0.3">
      <c r="B137">
        <v>2.68</v>
      </c>
      <c r="C137" s="2">
        <v>-5.21</v>
      </c>
      <c r="D137">
        <v>-1.98</v>
      </c>
      <c r="E137">
        <v>-1.77</v>
      </c>
      <c r="F137">
        <f t="shared" si="13"/>
        <v>-2.9866666666666664</v>
      </c>
      <c r="G137">
        <f t="shared" si="9"/>
        <v>5.9733333333333381E-2</v>
      </c>
      <c r="H137" s="11" t="s">
        <v>26</v>
      </c>
      <c r="I137" s="2">
        <v>-3.73</v>
      </c>
      <c r="J137">
        <v>-4.38</v>
      </c>
      <c r="K137">
        <v>-4.9000000000000004</v>
      </c>
      <c r="L137" s="3">
        <f t="shared" si="12"/>
        <v>-4.6400000000000006</v>
      </c>
      <c r="M137">
        <f t="shared" si="10"/>
        <v>9.2800000000000091E-2</v>
      </c>
      <c r="N137" s="11" t="s">
        <v>26</v>
      </c>
      <c r="O137" s="2">
        <v>-4.0999999999999996</v>
      </c>
      <c r="P137">
        <v>-4.17</v>
      </c>
      <c r="Q137">
        <v>-4.3</v>
      </c>
      <c r="R137" s="3">
        <f t="shared" si="14"/>
        <v>-4.1900000000000004</v>
      </c>
      <c r="S137">
        <f t="shared" si="11"/>
        <v>8.3800000000000083E-2</v>
      </c>
      <c r="T137" s="11" t="s">
        <v>26</v>
      </c>
    </row>
    <row r="138" spans="2:20" x14ac:dyDescent="0.3">
      <c r="B138">
        <v>2.7</v>
      </c>
      <c r="C138" s="2">
        <v>-5.21</v>
      </c>
      <c r="D138">
        <v>-1.87</v>
      </c>
      <c r="E138">
        <v>-1.69</v>
      </c>
      <c r="F138">
        <f t="shared" si="13"/>
        <v>-2.9233333333333333</v>
      </c>
      <c r="G138">
        <f t="shared" si="9"/>
        <v>5.8466666666666715E-2</v>
      </c>
      <c r="H138" s="11" t="s">
        <v>26</v>
      </c>
      <c r="I138" s="2">
        <v>-3.72</v>
      </c>
      <c r="J138">
        <v>-4.2699999999999996</v>
      </c>
      <c r="K138">
        <v>-4.78</v>
      </c>
      <c r="L138" s="3">
        <f t="shared" si="12"/>
        <v>-4.5250000000000004</v>
      </c>
      <c r="M138">
        <f t="shared" si="10"/>
        <v>9.0500000000000094E-2</v>
      </c>
      <c r="N138" s="11" t="s">
        <v>26</v>
      </c>
      <c r="O138" s="2">
        <v>-4.0999999999999996</v>
      </c>
      <c r="P138">
        <v>-4.17</v>
      </c>
      <c r="Q138">
        <v>-4.3</v>
      </c>
      <c r="R138" s="3">
        <f t="shared" si="14"/>
        <v>-4.1900000000000004</v>
      </c>
      <c r="S138">
        <f t="shared" si="11"/>
        <v>8.3800000000000083E-2</v>
      </c>
      <c r="T138" s="11" t="s">
        <v>26</v>
      </c>
    </row>
    <row r="139" spans="2:20" x14ac:dyDescent="0.3">
      <c r="B139">
        <v>2.72</v>
      </c>
      <c r="C139" s="2">
        <v>-5.21</v>
      </c>
      <c r="D139">
        <v>-1.77</v>
      </c>
      <c r="E139">
        <v>-1.64</v>
      </c>
      <c r="F139">
        <f t="shared" si="13"/>
        <v>-2.8733333333333335</v>
      </c>
      <c r="G139">
        <f t="shared" si="9"/>
        <v>5.7466666666666721E-2</v>
      </c>
      <c r="H139" s="11" t="s">
        <v>26</v>
      </c>
      <c r="I139" s="2">
        <v>-3.71</v>
      </c>
      <c r="J139">
        <v>-4.1500000000000004</v>
      </c>
      <c r="K139">
        <v>-4.6500000000000004</v>
      </c>
      <c r="L139" s="3">
        <f t="shared" si="12"/>
        <v>-4.4000000000000004</v>
      </c>
      <c r="M139">
        <f t="shared" si="10"/>
        <v>8.8000000000000092E-2</v>
      </c>
      <c r="N139" s="11" t="s">
        <v>26</v>
      </c>
      <c r="O139" s="2">
        <v>-4.0999999999999996</v>
      </c>
      <c r="P139">
        <v>-4.18</v>
      </c>
      <c r="Q139">
        <v>-4.3</v>
      </c>
      <c r="R139" s="3">
        <f t="shared" si="14"/>
        <v>-4.1933333333333325</v>
      </c>
      <c r="S139">
        <f t="shared" si="11"/>
        <v>8.3866666666666728E-2</v>
      </c>
      <c r="T139" s="11" t="s">
        <v>26</v>
      </c>
    </row>
    <row r="140" spans="2:20" x14ac:dyDescent="0.3">
      <c r="B140">
        <v>2.74</v>
      </c>
      <c r="C140" s="2">
        <v>-5.2</v>
      </c>
      <c r="D140">
        <v>-1.66</v>
      </c>
      <c r="E140">
        <v>-1.58</v>
      </c>
      <c r="F140">
        <f t="shared" si="13"/>
        <v>-2.8133333333333339</v>
      </c>
      <c r="G140">
        <f t="shared" si="9"/>
        <v>5.6266666666666729E-2</v>
      </c>
      <c r="H140" s="11" t="s">
        <v>26</v>
      </c>
      <c r="I140" s="2">
        <v>-3.71</v>
      </c>
      <c r="J140">
        <v>-4.03</v>
      </c>
      <c r="K140">
        <v>-4.38</v>
      </c>
      <c r="L140" s="3">
        <f t="shared" si="12"/>
        <v>-4.2050000000000001</v>
      </c>
      <c r="M140">
        <f t="shared" si="10"/>
        <v>8.4100000000000077E-2</v>
      </c>
      <c r="N140" s="11" t="s">
        <v>26</v>
      </c>
      <c r="O140" s="2">
        <v>-4.0999999999999996</v>
      </c>
      <c r="P140">
        <v>-4.17</v>
      </c>
      <c r="Q140">
        <v>-4.3099999999999996</v>
      </c>
      <c r="R140" s="3">
        <f t="shared" si="14"/>
        <v>-4.1933333333333325</v>
      </c>
      <c r="S140">
        <f t="shared" si="11"/>
        <v>8.3866666666666728E-2</v>
      </c>
      <c r="T140" s="11" t="s">
        <v>26</v>
      </c>
    </row>
    <row r="141" spans="2:20" x14ac:dyDescent="0.3">
      <c r="B141">
        <v>2.76</v>
      </c>
      <c r="C141" s="2">
        <v>-5.2</v>
      </c>
      <c r="D141">
        <v>-1.58</v>
      </c>
      <c r="E141">
        <v>-1.53</v>
      </c>
      <c r="F141">
        <f t="shared" si="13"/>
        <v>-2.77</v>
      </c>
      <c r="G141">
        <f t="shared" si="9"/>
        <v>5.5399999999998818E-2</v>
      </c>
      <c r="H141" s="11" t="s">
        <v>26</v>
      </c>
      <c r="I141" s="2">
        <v>-3.7</v>
      </c>
      <c r="J141">
        <v>-3.91</v>
      </c>
      <c r="K141">
        <v>-4.1100000000000003</v>
      </c>
      <c r="L141" s="3">
        <f t="shared" si="12"/>
        <v>-4.01</v>
      </c>
      <c r="M141">
        <f t="shared" si="10"/>
        <v>8.0199999999998287E-2</v>
      </c>
      <c r="N141" s="11" t="s">
        <v>26</v>
      </c>
      <c r="O141" s="2">
        <v>-4.0999999999999996</v>
      </c>
      <c r="P141">
        <v>-4.18</v>
      </c>
      <c r="Q141">
        <v>-4.3099999999999996</v>
      </c>
      <c r="R141" s="3">
        <f t="shared" si="14"/>
        <v>-4.1966666666666663</v>
      </c>
      <c r="S141">
        <f t="shared" si="11"/>
        <v>8.3933333333331542E-2</v>
      </c>
      <c r="T141" s="11" t="s">
        <v>26</v>
      </c>
    </row>
    <row r="142" spans="2:20" x14ac:dyDescent="0.3">
      <c r="B142">
        <v>2.78</v>
      </c>
      <c r="C142" s="2">
        <v>-5.19</v>
      </c>
      <c r="D142">
        <v>-1.51</v>
      </c>
      <c r="E142">
        <v>-1.49</v>
      </c>
      <c r="F142">
        <f t="shared" si="13"/>
        <v>-2.73</v>
      </c>
      <c r="G142">
        <f t="shared" si="9"/>
        <v>5.4600000000000051E-2</v>
      </c>
      <c r="H142" s="11" t="s">
        <v>26</v>
      </c>
      <c r="I142" s="2">
        <v>-3.67</v>
      </c>
      <c r="J142">
        <v>-3.79</v>
      </c>
      <c r="K142">
        <v>-3.94</v>
      </c>
      <c r="L142" s="3">
        <f t="shared" si="12"/>
        <v>-3.8650000000000002</v>
      </c>
      <c r="M142">
        <f t="shared" si="10"/>
        <v>7.7300000000000077E-2</v>
      </c>
      <c r="N142" s="11" t="s">
        <v>26</v>
      </c>
      <c r="O142" s="2">
        <v>-4.0999999999999996</v>
      </c>
      <c r="P142">
        <v>-4.18</v>
      </c>
      <c r="Q142">
        <v>-4.3</v>
      </c>
      <c r="R142" s="3">
        <f t="shared" si="14"/>
        <v>-4.1933333333333325</v>
      </c>
      <c r="S142">
        <f t="shared" si="11"/>
        <v>8.3866666666666728E-2</v>
      </c>
      <c r="T142" s="11" t="s">
        <v>26</v>
      </c>
    </row>
    <row r="143" spans="2:20" x14ac:dyDescent="0.3">
      <c r="B143">
        <v>2.8</v>
      </c>
      <c r="C143" s="2">
        <v>-5.18</v>
      </c>
      <c r="D143">
        <v>-1.45</v>
      </c>
      <c r="E143">
        <v>-1.45</v>
      </c>
      <c r="F143">
        <f t="shared" si="13"/>
        <v>-2.6933333333333334</v>
      </c>
      <c r="G143">
        <f t="shared" si="9"/>
        <v>5.3866666666666715E-2</v>
      </c>
      <c r="H143" s="11" t="s">
        <v>26</v>
      </c>
      <c r="I143" s="2">
        <v>-3.66</v>
      </c>
      <c r="J143">
        <v>-3.67</v>
      </c>
      <c r="K143">
        <v>-3.78</v>
      </c>
      <c r="L143" s="3">
        <f t="shared" si="12"/>
        <v>-3.7249999999999996</v>
      </c>
      <c r="M143">
        <f t="shared" si="10"/>
        <v>7.4500000000000052E-2</v>
      </c>
      <c r="N143" s="11" t="s">
        <v>26</v>
      </c>
      <c r="O143" s="2">
        <v>-4.0999999999999996</v>
      </c>
      <c r="P143">
        <v>-4.18</v>
      </c>
      <c r="Q143">
        <v>-4.3099999999999996</v>
      </c>
      <c r="R143" s="3">
        <f t="shared" si="14"/>
        <v>-4.1966666666666663</v>
      </c>
      <c r="S143">
        <f t="shared" si="11"/>
        <v>8.3933333333333401E-2</v>
      </c>
      <c r="T143" s="11" t="s">
        <v>26</v>
      </c>
    </row>
    <row r="144" spans="2:20" x14ac:dyDescent="0.3">
      <c r="B144">
        <v>2.82</v>
      </c>
      <c r="C144" s="2">
        <v>-5.16</v>
      </c>
      <c r="D144">
        <v>-1.4</v>
      </c>
      <c r="E144">
        <v>-1.41</v>
      </c>
      <c r="F144">
        <f t="shared" si="13"/>
        <v>-2.6566666666666667</v>
      </c>
      <c r="G144">
        <f t="shared" si="9"/>
        <v>5.313333333333338E-2</v>
      </c>
      <c r="H144" s="11" t="s">
        <v>26</v>
      </c>
      <c r="I144" s="2">
        <v>-3.66</v>
      </c>
      <c r="J144">
        <v>-3.58</v>
      </c>
      <c r="K144">
        <v>-3.65</v>
      </c>
      <c r="L144" s="3">
        <f t="shared" si="12"/>
        <v>-3.6150000000000002</v>
      </c>
      <c r="M144">
        <f t="shared" si="10"/>
        <v>7.2300000000000073E-2</v>
      </c>
      <c r="N144" s="11" t="s">
        <v>26</v>
      </c>
      <c r="O144" s="2">
        <v>-4.09</v>
      </c>
      <c r="P144">
        <v>-4.18</v>
      </c>
      <c r="Q144">
        <v>-4.3099999999999996</v>
      </c>
      <c r="R144" s="3">
        <f t="shared" si="14"/>
        <v>-4.1933333333333325</v>
      </c>
      <c r="S144">
        <f t="shared" si="11"/>
        <v>8.3866666666666728E-2</v>
      </c>
      <c r="T144" s="11" t="s">
        <v>26</v>
      </c>
    </row>
    <row r="145" spans="2:20" x14ac:dyDescent="0.3">
      <c r="B145">
        <v>2.84</v>
      </c>
      <c r="C145" s="2">
        <v>-5.16</v>
      </c>
      <c r="D145">
        <v>-1.33</v>
      </c>
      <c r="E145">
        <v>-1.36</v>
      </c>
      <c r="F145">
        <f t="shared" si="13"/>
        <v>-2.6166666666666667</v>
      </c>
      <c r="G145">
        <f t="shared" si="9"/>
        <v>5.2333333333333378E-2</v>
      </c>
      <c r="H145" s="11" t="s">
        <v>26</v>
      </c>
      <c r="I145" s="2">
        <v>-3.65</v>
      </c>
      <c r="J145">
        <v>-3.47</v>
      </c>
      <c r="K145">
        <v>-3.53</v>
      </c>
      <c r="L145" s="3">
        <f t="shared" si="12"/>
        <v>-3.5</v>
      </c>
      <c r="M145">
        <f t="shared" si="10"/>
        <v>7.0000000000000062E-2</v>
      </c>
      <c r="N145" s="11" t="s">
        <v>26</v>
      </c>
      <c r="O145" s="2">
        <v>-4.09</v>
      </c>
      <c r="P145">
        <v>-4.1900000000000004</v>
      </c>
      <c r="Q145">
        <v>-4.3</v>
      </c>
      <c r="R145" s="3">
        <f t="shared" si="14"/>
        <v>-4.1933333333333342</v>
      </c>
      <c r="S145">
        <f t="shared" si="11"/>
        <v>8.3866666666666756E-2</v>
      </c>
      <c r="T145" s="11" t="s">
        <v>26</v>
      </c>
    </row>
    <row r="146" spans="2:20" x14ac:dyDescent="0.3">
      <c r="B146">
        <v>2.86</v>
      </c>
      <c r="C146" s="2">
        <v>-5.14</v>
      </c>
      <c r="D146">
        <v>-1.25</v>
      </c>
      <c r="E146">
        <v>-1.32</v>
      </c>
      <c r="F146">
        <f t="shared" si="13"/>
        <v>-2.57</v>
      </c>
      <c r="G146">
        <f t="shared" si="9"/>
        <v>5.1400000000000043E-2</v>
      </c>
      <c r="H146" s="11" t="s">
        <v>26</v>
      </c>
      <c r="I146" s="2">
        <v>-3.62</v>
      </c>
      <c r="J146">
        <v>-3.38</v>
      </c>
      <c r="K146">
        <v>-3.43</v>
      </c>
      <c r="L146" s="3">
        <f t="shared" si="12"/>
        <v>-3.4050000000000002</v>
      </c>
      <c r="M146">
        <f t="shared" si="10"/>
        <v>6.8100000000000063E-2</v>
      </c>
      <c r="N146" s="11" t="s">
        <v>26</v>
      </c>
      <c r="O146" s="2">
        <v>-4.09</v>
      </c>
      <c r="P146">
        <v>-4.18</v>
      </c>
      <c r="Q146">
        <v>-4.3099999999999996</v>
      </c>
      <c r="R146" s="3">
        <f t="shared" si="14"/>
        <v>-4.1933333333333325</v>
      </c>
      <c r="S146">
        <f t="shared" si="11"/>
        <v>8.3866666666666728E-2</v>
      </c>
      <c r="T146" s="11" t="s">
        <v>26</v>
      </c>
    </row>
    <row r="147" spans="2:20" x14ac:dyDescent="0.3">
      <c r="B147">
        <v>2.88</v>
      </c>
      <c r="C147" s="2">
        <v>-5.13</v>
      </c>
      <c r="D147">
        <v>-1.17</v>
      </c>
      <c r="E147">
        <v>-1.26</v>
      </c>
      <c r="F147">
        <f t="shared" si="13"/>
        <v>-2.52</v>
      </c>
      <c r="G147">
        <f t="shared" si="9"/>
        <v>5.0400000000000042E-2</v>
      </c>
      <c r="H147" s="11" t="s">
        <v>26</v>
      </c>
      <c r="I147" s="2">
        <v>-3.62</v>
      </c>
      <c r="J147">
        <v>-3.31</v>
      </c>
      <c r="K147">
        <v>-3.36</v>
      </c>
      <c r="L147" s="3">
        <f t="shared" si="12"/>
        <v>-3.335</v>
      </c>
      <c r="M147">
        <f t="shared" si="10"/>
        <v>6.6700000000000065E-2</v>
      </c>
      <c r="N147" s="11" t="s">
        <v>26</v>
      </c>
      <c r="O147" s="2">
        <v>-4.09</v>
      </c>
      <c r="P147">
        <v>-4.18</v>
      </c>
      <c r="Q147">
        <v>-4.3099999999999996</v>
      </c>
      <c r="R147" s="3">
        <f t="shared" si="14"/>
        <v>-4.1933333333333325</v>
      </c>
      <c r="S147">
        <f t="shared" si="11"/>
        <v>8.3866666666666728E-2</v>
      </c>
      <c r="T147" s="11" t="s">
        <v>26</v>
      </c>
    </row>
    <row r="148" spans="2:20" x14ac:dyDescent="0.3">
      <c r="B148">
        <v>2.9</v>
      </c>
      <c r="C148" s="2">
        <v>-5.1100000000000003</v>
      </c>
      <c r="D148">
        <v>-1.1000000000000001</v>
      </c>
      <c r="E148">
        <v>-1.2</v>
      </c>
      <c r="F148">
        <f t="shared" si="13"/>
        <v>-2.4700000000000002</v>
      </c>
      <c r="G148">
        <f t="shared" si="9"/>
        <v>4.9400000000000048E-2</v>
      </c>
      <c r="H148" s="11" t="s">
        <v>26</v>
      </c>
      <c r="I148" s="2">
        <v>-3.61</v>
      </c>
      <c r="J148">
        <v>-3.19</v>
      </c>
      <c r="K148">
        <v>-3.29</v>
      </c>
      <c r="L148" s="3">
        <f t="shared" si="12"/>
        <v>-3.24</v>
      </c>
      <c r="M148">
        <f t="shared" si="10"/>
        <v>6.4800000000000066E-2</v>
      </c>
      <c r="N148" s="11" t="s">
        <v>26</v>
      </c>
      <c r="O148" s="2">
        <v>-4.09</v>
      </c>
      <c r="P148">
        <v>-4.1900000000000004</v>
      </c>
      <c r="Q148">
        <v>-4.3099999999999996</v>
      </c>
      <c r="R148" s="3">
        <f t="shared" si="14"/>
        <v>-4.1966666666666663</v>
      </c>
      <c r="S148">
        <f t="shared" si="11"/>
        <v>8.3933333333333401E-2</v>
      </c>
      <c r="T148" s="11" t="s">
        <v>26</v>
      </c>
    </row>
    <row r="149" spans="2:20" x14ac:dyDescent="0.3">
      <c r="B149">
        <v>2.92</v>
      </c>
      <c r="C149" s="2">
        <v>-5.09</v>
      </c>
      <c r="D149">
        <v>-1.04</v>
      </c>
      <c r="E149">
        <v>-1.1599999999999999</v>
      </c>
      <c r="F149">
        <f t="shared" si="13"/>
        <v>-2.4300000000000002</v>
      </c>
      <c r="G149">
        <f t="shared" ref="G149:G212" si="15">-1*F149*($B149-$B148)</f>
        <v>4.8600000000000046E-2</v>
      </c>
      <c r="H149" s="11" t="s">
        <v>26</v>
      </c>
      <c r="I149" s="2">
        <v>-3.6</v>
      </c>
      <c r="J149">
        <v>-3.08</v>
      </c>
      <c r="K149">
        <v>-3.21</v>
      </c>
      <c r="L149" s="3">
        <f t="shared" si="12"/>
        <v>-3.145</v>
      </c>
      <c r="M149">
        <f t="shared" si="10"/>
        <v>6.2900000000000053E-2</v>
      </c>
      <c r="N149" s="11" t="s">
        <v>26</v>
      </c>
      <c r="O149" s="2">
        <v>-4.08</v>
      </c>
      <c r="P149">
        <v>-4.1900000000000004</v>
      </c>
      <c r="Q149">
        <v>-4.3099999999999996</v>
      </c>
      <c r="R149" s="3">
        <f t="shared" si="14"/>
        <v>-4.1933333333333325</v>
      </c>
      <c r="S149">
        <f t="shared" si="11"/>
        <v>8.3866666666666728E-2</v>
      </c>
      <c r="T149" s="11" t="s">
        <v>26</v>
      </c>
    </row>
    <row r="150" spans="2:20" x14ac:dyDescent="0.3">
      <c r="B150">
        <v>2.94</v>
      </c>
      <c r="C150" s="2">
        <v>-5.05</v>
      </c>
      <c r="D150">
        <v>-0.97</v>
      </c>
      <c r="E150">
        <v>-1.1000000000000001</v>
      </c>
      <c r="F150">
        <f t="shared" si="13"/>
        <v>-2.3733333333333331</v>
      </c>
      <c r="G150">
        <f t="shared" si="15"/>
        <v>4.7466666666666706E-2</v>
      </c>
      <c r="H150" s="11" t="s">
        <v>26</v>
      </c>
      <c r="I150" s="2">
        <v>-3.6</v>
      </c>
      <c r="J150">
        <v>-2.96</v>
      </c>
      <c r="K150">
        <v>-3.13</v>
      </c>
      <c r="L150" s="3">
        <f t="shared" si="12"/>
        <v>-3.0449999999999999</v>
      </c>
      <c r="M150">
        <f t="shared" ref="M150:M213" si="16">-1*L150*($B150-$B149)</f>
        <v>6.0900000000000051E-2</v>
      </c>
      <c r="N150" s="11" t="s">
        <v>26</v>
      </c>
      <c r="O150" s="2">
        <v>-4.07</v>
      </c>
      <c r="P150">
        <v>-4.18</v>
      </c>
      <c r="Q150">
        <v>-4.3</v>
      </c>
      <c r="R150" s="3">
        <f t="shared" si="14"/>
        <v>-4.1833333333333336</v>
      </c>
      <c r="S150">
        <f t="shared" si="11"/>
        <v>8.366666666666675E-2</v>
      </c>
      <c r="T150" s="11" t="s">
        <v>26</v>
      </c>
    </row>
    <row r="151" spans="2:20" x14ac:dyDescent="0.3">
      <c r="B151">
        <v>2.96</v>
      </c>
      <c r="C151" s="2">
        <v>-5.03</v>
      </c>
      <c r="D151">
        <v>-0.91</v>
      </c>
      <c r="E151">
        <v>-1.04</v>
      </c>
      <c r="F151">
        <f t="shared" si="13"/>
        <v>-2.3266666666666667</v>
      </c>
      <c r="G151">
        <f t="shared" si="15"/>
        <v>4.6533333333333378E-2</v>
      </c>
      <c r="H151" s="11" t="s">
        <v>26</v>
      </c>
      <c r="I151" s="2">
        <v>-3.56</v>
      </c>
      <c r="J151">
        <v>-2.86</v>
      </c>
      <c r="K151">
        <v>-3.04</v>
      </c>
      <c r="L151" s="3">
        <f t="shared" si="12"/>
        <v>-2.95</v>
      </c>
      <c r="M151">
        <f t="shared" si="16"/>
        <v>5.9000000000000059E-2</v>
      </c>
      <c r="N151" s="11" t="s">
        <v>26</v>
      </c>
      <c r="O151" s="2">
        <v>-4.07</v>
      </c>
      <c r="P151">
        <v>-4.1900000000000004</v>
      </c>
      <c r="Q151">
        <v>-4.3</v>
      </c>
      <c r="R151" s="3">
        <f t="shared" si="14"/>
        <v>-4.1866666666666674</v>
      </c>
      <c r="S151">
        <f t="shared" si="11"/>
        <v>8.3733333333333423E-2</v>
      </c>
      <c r="T151" s="11" t="s">
        <v>26</v>
      </c>
    </row>
    <row r="152" spans="2:20" x14ac:dyDescent="0.3">
      <c r="B152">
        <v>2.98</v>
      </c>
      <c r="C152" s="2">
        <v>-4.99</v>
      </c>
      <c r="D152">
        <v>-0.83</v>
      </c>
      <c r="E152">
        <v>-0.99</v>
      </c>
      <c r="F152">
        <f t="shared" si="13"/>
        <v>-2.27</v>
      </c>
      <c r="G152">
        <f t="shared" si="15"/>
        <v>4.5400000000000038E-2</v>
      </c>
      <c r="H152" s="11" t="s">
        <v>26</v>
      </c>
      <c r="I152" s="2">
        <v>-3.56</v>
      </c>
      <c r="J152">
        <v>-2.77</v>
      </c>
      <c r="K152">
        <v>-2.97</v>
      </c>
      <c r="L152" s="3">
        <f t="shared" si="12"/>
        <v>-2.87</v>
      </c>
      <c r="M152">
        <f t="shared" si="16"/>
        <v>5.7400000000000055E-2</v>
      </c>
      <c r="N152" s="11" t="s">
        <v>26</v>
      </c>
      <c r="O152" s="2">
        <v>-4.0599999999999996</v>
      </c>
      <c r="P152">
        <v>-4.18</v>
      </c>
      <c r="Q152">
        <v>-4.3</v>
      </c>
      <c r="R152" s="3">
        <f t="shared" si="14"/>
        <v>-4.18</v>
      </c>
      <c r="S152">
        <f t="shared" si="11"/>
        <v>8.3600000000000063E-2</v>
      </c>
      <c r="T152" s="11" t="s">
        <v>26</v>
      </c>
    </row>
    <row r="153" spans="2:20" x14ac:dyDescent="0.3">
      <c r="B153">
        <v>3</v>
      </c>
      <c r="C153" s="2">
        <v>-4.95</v>
      </c>
      <c r="D153">
        <v>-0.76</v>
      </c>
      <c r="E153">
        <v>-0.93</v>
      </c>
      <c r="F153">
        <f t="shared" si="13"/>
        <v>-2.2133333333333334</v>
      </c>
      <c r="G153">
        <f t="shared" si="15"/>
        <v>4.4266666666666704E-2</v>
      </c>
      <c r="H153" s="11" t="s">
        <v>26</v>
      </c>
      <c r="I153" s="2">
        <v>-3.55</v>
      </c>
      <c r="J153">
        <v>-2.69</v>
      </c>
      <c r="K153">
        <v>-2.89</v>
      </c>
      <c r="L153" s="3">
        <f t="shared" si="12"/>
        <v>-2.79</v>
      </c>
      <c r="M153">
        <f t="shared" si="16"/>
        <v>5.5800000000000051E-2</v>
      </c>
      <c r="N153" s="11" t="s">
        <v>26</v>
      </c>
      <c r="O153" s="2">
        <v>-4.0599999999999996</v>
      </c>
      <c r="P153">
        <v>-4.18</v>
      </c>
      <c r="Q153">
        <v>-4.3</v>
      </c>
      <c r="R153" s="3">
        <f t="shared" si="14"/>
        <v>-4.18</v>
      </c>
      <c r="S153">
        <f t="shared" si="11"/>
        <v>8.3600000000000063E-2</v>
      </c>
      <c r="T153" s="11" t="s">
        <v>26</v>
      </c>
    </row>
    <row r="154" spans="2:20" x14ac:dyDescent="0.3">
      <c r="B154">
        <v>3.02</v>
      </c>
      <c r="C154" s="2">
        <v>-4.91</v>
      </c>
      <c r="D154">
        <v>-0.71</v>
      </c>
      <c r="E154">
        <v>-0.89</v>
      </c>
      <c r="F154">
        <f t="shared" si="13"/>
        <v>-2.17</v>
      </c>
      <c r="G154">
        <f t="shared" si="15"/>
        <v>4.3400000000000036E-2</v>
      </c>
      <c r="H154" s="11" t="s">
        <v>26</v>
      </c>
      <c r="I154" s="2">
        <v>-3.54</v>
      </c>
      <c r="J154">
        <v>-2.6</v>
      </c>
      <c r="K154">
        <v>-2.81</v>
      </c>
      <c r="L154" s="3">
        <f t="shared" si="12"/>
        <v>-2.7050000000000001</v>
      </c>
      <c r="M154">
        <f t="shared" si="16"/>
        <v>5.4100000000000051E-2</v>
      </c>
      <c r="N154" s="11" t="s">
        <v>26</v>
      </c>
      <c r="O154" s="2">
        <v>-4.05</v>
      </c>
      <c r="P154">
        <v>-4.18</v>
      </c>
      <c r="Q154">
        <v>-4.29</v>
      </c>
      <c r="R154" s="3">
        <f t="shared" si="14"/>
        <v>-4.1733333333333329</v>
      </c>
      <c r="S154">
        <f t="shared" si="11"/>
        <v>8.3466666666666731E-2</v>
      </c>
      <c r="T154" s="11" t="s">
        <v>26</v>
      </c>
    </row>
    <row r="155" spans="2:20" x14ac:dyDescent="0.3">
      <c r="B155">
        <v>3.04</v>
      </c>
      <c r="C155" s="2">
        <v>-4.87</v>
      </c>
      <c r="D155">
        <v>-0.65</v>
      </c>
      <c r="E155">
        <v>-0.84</v>
      </c>
      <c r="F155">
        <f t="shared" si="13"/>
        <v>-2.12</v>
      </c>
      <c r="G155">
        <f t="shared" si="15"/>
        <v>4.2400000000000042E-2</v>
      </c>
      <c r="H155" s="11" t="s">
        <v>26</v>
      </c>
      <c r="I155" s="2">
        <v>-3.53</v>
      </c>
      <c r="J155">
        <v>-2.52</v>
      </c>
      <c r="K155">
        <v>-2.73</v>
      </c>
      <c r="L155" s="3">
        <f t="shared" si="12"/>
        <v>-2.625</v>
      </c>
      <c r="M155">
        <f t="shared" si="16"/>
        <v>5.2500000000000047E-2</v>
      </c>
      <c r="N155" s="11" t="s">
        <v>26</v>
      </c>
      <c r="O155" s="2">
        <v>-4.05</v>
      </c>
      <c r="P155">
        <v>-4.1900000000000004</v>
      </c>
      <c r="Q155">
        <v>-4.29</v>
      </c>
      <c r="R155" s="3">
        <f t="shared" si="14"/>
        <v>-4.1766666666666667</v>
      </c>
      <c r="S155">
        <f t="shared" si="11"/>
        <v>8.3533333333333404E-2</v>
      </c>
      <c r="T155" s="11" t="s">
        <v>26</v>
      </c>
    </row>
    <row r="156" spans="2:20" x14ac:dyDescent="0.3">
      <c r="B156">
        <v>3.06</v>
      </c>
      <c r="C156" s="2">
        <v>-4.82</v>
      </c>
      <c r="D156">
        <v>-0.57999999999999996</v>
      </c>
      <c r="E156">
        <v>-0.79</v>
      </c>
      <c r="F156">
        <f t="shared" si="13"/>
        <v>-2.0633333333333335</v>
      </c>
      <c r="G156">
        <f t="shared" si="15"/>
        <v>4.1266666666666708E-2</v>
      </c>
      <c r="H156" s="11" t="s">
        <v>26</v>
      </c>
      <c r="I156" s="2">
        <v>-3.53</v>
      </c>
      <c r="J156">
        <v>-2.44</v>
      </c>
      <c r="K156">
        <v>-2.66</v>
      </c>
      <c r="L156" s="3">
        <f t="shared" si="12"/>
        <v>-2.5499999999999998</v>
      </c>
      <c r="M156">
        <f t="shared" si="16"/>
        <v>5.1000000000000038E-2</v>
      </c>
      <c r="N156" s="11" t="s">
        <v>26</v>
      </c>
      <c r="O156" s="2">
        <v>-4.04</v>
      </c>
      <c r="P156">
        <v>-4.18</v>
      </c>
      <c r="Q156">
        <v>-4.29</v>
      </c>
      <c r="R156" s="3">
        <f t="shared" si="14"/>
        <v>-4.169999999999999</v>
      </c>
      <c r="S156">
        <f t="shared" si="11"/>
        <v>8.3400000000000057E-2</v>
      </c>
      <c r="T156" s="11" t="s">
        <v>26</v>
      </c>
    </row>
    <row r="157" spans="2:20" x14ac:dyDescent="0.3">
      <c r="B157">
        <v>3.08</v>
      </c>
      <c r="C157" s="2">
        <v>-4.7699999999999996</v>
      </c>
      <c r="D157">
        <v>-0.5</v>
      </c>
      <c r="E157">
        <v>-0.73</v>
      </c>
      <c r="F157">
        <f t="shared" si="13"/>
        <v>-2</v>
      </c>
      <c r="G157">
        <f t="shared" si="15"/>
        <v>4.0000000000000036E-2</v>
      </c>
      <c r="H157" s="11" t="s">
        <v>26</v>
      </c>
      <c r="I157" s="2">
        <v>-3.52</v>
      </c>
      <c r="J157">
        <v>-2.36</v>
      </c>
      <c r="K157">
        <v>-2.59</v>
      </c>
      <c r="L157" s="3">
        <f t="shared" si="12"/>
        <v>-2.4749999999999996</v>
      </c>
      <c r="M157">
        <f t="shared" si="16"/>
        <v>4.9500000000000037E-2</v>
      </c>
      <c r="N157" s="11" t="s">
        <v>26</v>
      </c>
      <c r="O157" s="2">
        <v>-4.03</v>
      </c>
      <c r="P157">
        <v>-4.18</v>
      </c>
      <c r="Q157">
        <v>-4.28</v>
      </c>
      <c r="R157" s="3">
        <f t="shared" si="14"/>
        <v>-4.163333333333334</v>
      </c>
      <c r="S157">
        <f t="shared" si="11"/>
        <v>8.3266666666666753E-2</v>
      </c>
      <c r="T157" s="11" t="s">
        <v>26</v>
      </c>
    </row>
    <row r="158" spans="2:20" x14ac:dyDescent="0.3">
      <c r="B158">
        <v>3.1</v>
      </c>
      <c r="C158" s="2">
        <v>-4.7300000000000004</v>
      </c>
      <c r="D158">
        <v>-0.46</v>
      </c>
      <c r="E158">
        <v>-0.67</v>
      </c>
      <c r="F158">
        <f t="shared" si="13"/>
        <v>-1.9533333333333334</v>
      </c>
      <c r="G158">
        <f t="shared" si="15"/>
        <v>3.9066666666666701E-2</v>
      </c>
      <c r="H158" s="11" t="s">
        <v>26</v>
      </c>
      <c r="I158" s="2">
        <v>-3.51</v>
      </c>
      <c r="J158">
        <v>-2.2799999999999998</v>
      </c>
      <c r="K158">
        <v>-2.52</v>
      </c>
      <c r="L158" s="3">
        <f t="shared" si="12"/>
        <v>-2.4</v>
      </c>
      <c r="M158">
        <f t="shared" si="16"/>
        <v>4.8000000000000043E-2</v>
      </c>
      <c r="N158" s="11" t="s">
        <v>26</v>
      </c>
      <c r="O158" s="2">
        <v>-4.0199999999999996</v>
      </c>
      <c r="P158">
        <v>-4.18</v>
      </c>
      <c r="Q158">
        <v>-4.2699999999999996</v>
      </c>
      <c r="R158" s="3">
        <f t="shared" si="14"/>
        <v>-4.1566666666666663</v>
      </c>
      <c r="S158">
        <f t="shared" si="11"/>
        <v>8.3133333333333406E-2</v>
      </c>
      <c r="T158" s="11" t="s">
        <v>26</v>
      </c>
    </row>
    <row r="159" spans="2:20" x14ac:dyDescent="0.3">
      <c r="B159">
        <v>3.12</v>
      </c>
      <c r="C159" s="2">
        <v>-4.68</v>
      </c>
      <c r="D159">
        <v>-0.41</v>
      </c>
      <c r="E159">
        <v>-0.62</v>
      </c>
      <c r="F159">
        <f t="shared" si="13"/>
        <v>-1.9033333333333333</v>
      </c>
      <c r="G159">
        <f t="shared" si="15"/>
        <v>3.80666666666667E-2</v>
      </c>
      <c r="H159" s="11" t="s">
        <v>26</v>
      </c>
      <c r="I159" s="2">
        <v>-3.49</v>
      </c>
      <c r="J159">
        <v>-2.21</v>
      </c>
      <c r="K159">
        <v>-2.44</v>
      </c>
      <c r="L159" s="3">
        <f t="shared" si="12"/>
        <v>-2.3250000000000002</v>
      </c>
      <c r="M159">
        <f t="shared" si="16"/>
        <v>4.6500000000000048E-2</v>
      </c>
      <c r="N159" s="11" t="s">
        <v>26</v>
      </c>
      <c r="O159" s="2">
        <v>-4.01</v>
      </c>
      <c r="P159">
        <v>-4.17</v>
      </c>
      <c r="Q159">
        <v>-4.2699999999999996</v>
      </c>
      <c r="R159" s="3">
        <f t="shared" si="14"/>
        <v>-4.1499999999999995</v>
      </c>
      <c r="S159">
        <f t="shared" si="11"/>
        <v>8.300000000000006E-2</v>
      </c>
      <c r="T159" s="11" t="s">
        <v>26</v>
      </c>
    </row>
    <row r="160" spans="2:20" x14ac:dyDescent="0.3">
      <c r="B160">
        <v>3.14</v>
      </c>
      <c r="C160" s="2">
        <v>-4.6399999999999997</v>
      </c>
      <c r="D160">
        <v>-0.37</v>
      </c>
      <c r="E160">
        <v>-0.57999999999999996</v>
      </c>
      <c r="F160">
        <f t="shared" si="13"/>
        <v>-1.8633333333333333</v>
      </c>
      <c r="G160">
        <f t="shared" si="15"/>
        <v>3.7266666666666698E-2</v>
      </c>
      <c r="H160" s="11" t="s">
        <v>26</v>
      </c>
      <c r="I160" s="2">
        <v>-3.48</v>
      </c>
      <c r="J160">
        <v>-2.13</v>
      </c>
      <c r="K160">
        <v>-2.37</v>
      </c>
      <c r="L160" s="3">
        <f t="shared" si="12"/>
        <v>-2.25</v>
      </c>
      <c r="M160">
        <f t="shared" si="16"/>
        <v>4.500000000000004E-2</v>
      </c>
      <c r="N160" s="11" t="s">
        <v>26</v>
      </c>
      <c r="O160" s="2">
        <v>-4.01</v>
      </c>
      <c r="P160">
        <v>-4.17</v>
      </c>
      <c r="Q160">
        <v>-4.26</v>
      </c>
      <c r="R160" s="3">
        <f t="shared" si="14"/>
        <v>-4.1466666666666665</v>
      </c>
      <c r="S160">
        <f t="shared" si="11"/>
        <v>8.2933333333333401E-2</v>
      </c>
      <c r="T160" s="11" t="s">
        <v>26</v>
      </c>
    </row>
    <row r="161" spans="2:20" x14ac:dyDescent="0.3">
      <c r="B161">
        <v>3.16</v>
      </c>
      <c r="C161" s="2">
        <v>-4.58</v>
      </c>
      <c r="D161">
        <v>-0.33</v>
      </c>
      <c r="E161">
        <v>-0.56000000000000005</v>
      </c>
      <c r="F161">
        <f t="shared" si="13"/>
        <v>-1.8233333333333335</v>
      </c>
      <c r="G161">
        <f t="shared" si="15"/>
        <v>3.6466666666666703E-2</v>
      </c>
      <c r="H161" s="11" t="s">
        <v>26</v>
      </c>
      <c r="I161" s="2">
        <v>-3.47</v>
      </c>
      <c r="J161">
        <v>-2.04</v>
      </c>
      <c r="K161">
        <v>-2.2999999999999998</v>
      </c>
      <c r="L161" s="3">
        <f t="shared" si="12"/>
        <v>-2.17</v>
      </c>
      <c r="M161">
        <f t="shared" si="16"/>
        <v>4.3400000000000036E-2</v>
      </c>
      <c r="N161" s="11" t="s">
        <v>26</v>
      </c>
      <c r="O161" s="2">
        <v>-4</v>
      </c>
      <c r="P161">
        <v>-4.17</v>
      </c>
      <c r="Q161">
        <v>-4.26</v>
      </c>
      <c r="R161" s="3">
        <f t="shared" si="14"/>
        <v>-4.1433333333333335</v>
      </c>
      <c r="S161">
        <f t="shared" si="11"/>
        <v>8.2866666666666741E-2</v>
      </c>
      <c r="T161" s="11" t="s">
        <v>26</v>
      </c>
    </row>
    <row r="162" spans="2:20" x14ac:dyDescent="0.3">
      <c r="B162">
        <v>3.18</v>
      </c>
      <c r="C162" s="2">
        <v>-4.5199999999999996</v>
      </c>
      <c r="D162">
        <v>-0.28999999999999998</v>
      </c>
      <c r="E162">
        <v>-0.52</v>
      </c>
      <c r="F162">
        <f t="shared" si="13"/>
        <v>-1.7766666666666666</v>
      </c>
      <c r="G162">
        <f t="shared" si="15"/>
        <v>3.5533333333333361E-2</v>
      </c>
      <c r="H162" s="11" t="s">
        <v>26</v>
      </c>
      <c r="I162" s="2">
        <v>-3.47</v>
      </c>
      <c r="J162">
        <v>-1.98</v>
      </c>
      <c r="K162">
        <v>-2.2400000000000002</v>
      </c>
      <c r="L162" s="3">
        <f t="shared" si="12"/>
        <v>-2.1100000000000003</v>
      </c>
      <c r="M162">
        <f t="shared" si="16"/>
        <v>4.2200000000000043E-2</v>
      </c>
      <c r="N162" s="11" t="s">
        <v>26</v>
      </c>
      <c r="O162" s="2">
        <v>-3.99</v>
      </c>
      <c r="P162">
        <v>-4.16</v>
      </c>
      <c r="Q162">
        <v>-4.24</v>
      </c>
      <c r="R162" s="3">
        <f t="shared" si="14"/>
        <v>-4.13</v>
      </c>
      <c r="S162">
        <f t="shared" ref="S162:S225" si="17">-1*R162*($B162-$B161)</f>
        <v>8.2600000000000076E-2</v>
      </c>
      <c r="T162" s="11" t="s">
        <v>26</v>
      </c>
    </row>
    <row r="163" spans="2:20" x14ac:dyDescent="0.3">
      <c r="B163">
        <v>3.2</v>
      </c>
      <c r="C163" s="2">
        <v>-4.46</v>
      </c>
      <c r="D163">
        <v>-0.26</v>
      </c>
      <c r="E163">
        <v>-0.48</v>
      </c>
      <c r="F163">
        <f t="shared" si="13"/>
        <v>-1.7333333333333332</v>
      </c>
      <c r="G163">
        <f t="shared" si="15"/>
        <v>3.4666666666666693E-2</v>
      </c>
      <c r="H163" s="11" t="s">
        <v>26</v>
      </c>
      <c r="I163" s="2">
        <v>-3.45</v>
      </c>
      <c r="J163">
        <v>-1.9</v>
      </c>
      <c r="K163">
        <v>-2.1800000000000002</v>
      </c>
      <c r="L163" s="3">
        <f t="shared" si="12"/>
        <v>-2.04</v>
      </c>
      <c r="M163">
        <f t="shared" si="16"/>
        <v>4.0800000000000038E-2</v>
      </c>
      <c r="N163" s="11" t="s">
        <v>26</v>
      </c>
      <c r="O163" s="2">
        <v>-3.98</v>
      </c>
      <c r="P163">
        <v>-4.16</v>
      </c>
      <c r="Q163">
        <v>-4.24</v>
      </c>
      <c r="R163" s="3">
        <f t="shared" si="14"/>
        <v>-4.1266666666666669</v>
      </c>
      <c r="S163">
        <f t="shared" si="17"/>
        <v>8.2533333333333417E-2</v>
      </c>
      <c r="T163" s="11" t="s">
        <v>26</v>
      </c>
    </row>
    <row r="164" spans="2:20" x14ac:dyDescent="0.3">
      <c r="B164">
        <v>3.22</v>
      </c>
      <c r="C164" s="2">
        <v>-4.3899999999999997</v>
      </c>
      <c r="D164">
        <v>-0.21</v>
      </c>
      <c r="E164">
        <v>-0.43</v>
      </c>
      <c r="F164">
        <f t="shared" si="13"/>
        <v>-1.6766666666666665</v>
      </c>
      <c r="G164">
        <f t="shared" si="15"/>
        <v>3.3533333333333359E-2</v>
      </c>
      <c r="H164" s="11" t="s">
        <v>26</v>
      </c>
      <c r="I164" s="2">
        <v>-3.43</v>
      </c>
      <c r="J164">
        <v>-1.82</v>
      </c>
      <c r="K164">
        <v>-2.12</v>
      </c>
      <c r="L164" s="3">
        <f t="shared" si="12"/>
        <v>-1.9700000000000002</v>
      </c>
      <c r="M164">
        <f t="shared" si="16"/>
        <v>3.9400000000000039E-2</v>
      </c>
      <c r="N164" s="11" t="s">
        <v>26</v>
      </c>
      <c r="O164" s="2">
        <v>-3.97</v>
      </c>
      <c r="P164">
        <v>-4.16</v>
      </c>
      <c r="Q164">
        <v>-4.2300000000000004</v>
      </c>
      <c r="R164" s="3">
        <f t="shared" si="14"/>
        <v>-4.12</v>
      </c>
      <c r="S164">
        <f t="shared" si="17"/>
        <v>8.240000000000007E-2</v>
      </c>
      <c r="T164" s="11" t="s">
        <v>26</v>
      </c>
    </row>
    <row r="165" spans="2:20" x14ac:dyDescent="0.3">
      <c r="B165">
        <v>3.24</v>
      </c>
      <c r="C165" s="2">
        <v>-4.3099999999999996</v>
      </c>
      <c r="D165">
        <v>-0.18</v>
      </c>
      <c r="E165">
        <v>-0.39</v>
      </c>
      <c r="F165">
        <f t="shared" si="13"/>
        <v>-1.6266666666666663</v>
      </c>
      <c r="G165">
        <f t="shared" si="15"/>
        <v>3.2533333333333352E-2</v>
      </c>
      <c r="H165" s="11" t="s">
        <v>26</v>
      </c>
      <c r="I165" s="2">
        <v>-3.42</v>
      </c>
      <c r="J165">
        <v>-1.74</v>
      </c>
      <c r="K165">
        <v>-2.06</v>
      </c>
      <c r="L165" s="3">
        <f t="shared" si="12"/>
        <v>-1.9</v>
      </c>
      <c r="M165">
        <f t="shared" si="16"/>
        <v>3.8000000000000034E-2</v>
      </c>
      <c r="N165" s="11" t="s">
        <v>26</v>
      </c>
      <c r="O165" s="2">
        <v>-3.96</v>
      </c>
      <c r="P165">
        <v>-4.1500000000000004</v>
      </c>
      <c r="Q165">
        <v>-4.22</v>
      </c>
      <c r="R165" s="3">
        <f t="shared" si="14"/>
        <v>-4.1099999999999994</v>
      </c>
      <c r="S165">
        <f t="shared" si="17"/>
        <v>8.2200000000000065E-2</v>
      </c>
      <c r="T165" s="11" t="s">
        <v>26</v>
      </c>
    </row>
    <row r="166" spans="2:20" x14ac:dyDescent="0.3">
      <c r="B166">
        <v>3.26</v>
      </c>
      <c r="C166" s="2">
        <v>-4.24</v>
      </c>
      <c r="D166">
        <v>-0.17</v>
      </c>
      <c r="E166">
        <v>-0.36</v>
      </c>
      <c r="F166">
        <f t="shared" si="13"/>
        <v>-1.59</v>
      </c>
      <c r="G166">
        <f t="shared" si="15"/>
        <v>3.1799999999999322E-2</v>
      </c>
      <c r="H166" s="11" t="s">
        <v>26</v>
      </c>
      <c r="I166" s="2">
        <v>-3.41</v>
      </c>
      <c r="J166">
        <v>-1.66</v>
      </c>
      <c r="K166">
        <v>-2.0099999999999998</v>
      </c>
      <c r="L166" s="3">
        <f t="shared" si="12"/>
        <v>-1.835</v>
      </c>
      <c r="M166">
        <f t="shared" si="16"/>
        <v>3.6699999999999219E-2</v>
      </c>
      <c r="N166" s="11" t="s">
        <v>26</v>
      </c>
      <c r="O166" s="2">
        <v>-3.95</v>
      </c>
      <c r="P166">
        <v>-4.1500000000000004</v>
      </c>
      <c r="Q166">
        <v>-4.21</v>
      </c>
      <c r="R166" s="3">
        <f t="shared" si="14"/>
        <v>-4.1033333333333344</v>
      </c>
      <c r="S166">
        <f t="shared" si="17"/>
        <v>8.2066666666664942E-2</v>
      </c>
      <c r="T166" s="11" t="s">
        <v>26</v>
      </c>
    </row>
    <row r="167" spans="2:20" x14ac:dyDescent="0.3">
      <c r="B167">
        <v>3.28</v>
      </c>
      <c r="C167" s="2">
        <v>-4.17</v>
      </c>
      <c r="D167">
        <v>-0.15</v>
      </c>
      <c r="E167">
        <v>-0.34</v>
      </c>
      <c r="F167">
        <f t="shared" si="13"/>
        <v>-1.5533333333333335</v>
      </c>
      <c r="G167">
        <f t="shared" si="15"/>
        <v>3.1066666666666697E-2</v>
      </c>
      <c r="H167" s="11" t="s">
        <v>26</v>
      </c>
      <c r="I167" s="2">
        <v>-3.39</v>
      </c>
      <c r="J167">
        <v>-1.59</v>
      </c>
      <c r="K167">
        <v>-1.95</v>
      </c>
      <c r="L167" s="3">
        <f t="shared" si="12"/>
        <v>-1.77</v>
      </c>
      <c r="M167">
        <f t="shared" si="16"/>
        <v>3.5400000000000029E-2</v>
      </c>
      <c r="N167" s="11" t="s">
        <v>26</v>
      </c>
      <c r="O167" s="2">
        <v>-3.94</v>
      </c>
      <c r="P167">
        <v>-4.1399999999999997</v>
      </c>
      <c r="Q167">
        <v>-4.1900000000000004</v>
      </c>
      <c r="R167" s="3">
        <f t="shared" si="14"/>
        <v>-4.09</v>
      </c>
      <c r="S167">
        <f t="shared" si="17"/>
        <v>8.1800000000000067E-2</v>
      </c>
      <c r="T167" s="11" t="s">
        <v>26</v>
      </c>
    </row>
    <row r="168" spans="2:20" x14ac:dyDescent="0.3">
      <c r="B168">
        <v>3.3</v>
      </c>
      <c r="C168" s="2">
        <v>-4.09</v>
      </c>
      <c r="D168">
        <v>-0.13</v>
      </c>
      <c r="E168">
        <v>-0.3</v>
      </c>
      <c r="F168">
        <f t="shared" si="13"/>
        <v>-1.5066666666666666</v>
      </c>
      <c r="G168">
        <f t="shared" si="15"/>
        <v>3.0133333333333359E-2</v>
      </c>
      <c r="H168" s="11" t="s">
        <v>26</v>
      </c>
      <c r="I168" s="2">
        <v>-3.38</v>
      </c>
      <c r="J168">
        <v>-1.54</v>
      </c>
      <c r="K168">
        <v>-1.9</v>
      </c>
      <c r="L168" s="3">
        <f t="shared" si="12"/>
        <v>-1.72</v>
      </c>
      <c r="M168">
        <f t="shared" si="16"/>
        <v>3.4400000000000028E-2</v>
      </c>
      <c r="N168" s="11" t="s">
        <v>26</v>
      </c>
      <c r="O168" s="2">
        <v>-3.93</v>
      </c>
      <c r="P168">
        <v>-4.1399999999999997</v>
      </c>
      <c r="Q168">
        <v>-4.1900000000000004</v>
      </c>
      <c r="R168" s="3">
        <f t="shared" si="14"/>
        <v>-4.0866666666666669</v>
      </c>
      <c r="S168">
        <f t="shared" si="17"/>
        <v>8.1733333333333408E-2</v>
      </c>
      <c r="T168" s="11" t="s">
        <v>26</v>
      </c>
    </row>
    <row r="169" spans="2:20" x14ac:dyDescent="0.3">
      <c r="B169">
        <v>3.32</v>
      </c>
      <c r="C169" s="2">
        <v>-4.01</v>
      </c>
      <c r="D169">
        <v>-0.12</v>
      </c>
      <c r="E169">
        <v>-0.27</v>
      </c>
      <c r="F169">
        <f t="shared" si="13"/>
        <v>-1.4666666666666668</v>
      </c>
      <c r="G169">
        <f t="shared" si="15"/>
        <v>2.9333333333333361E-2</v>
      </c>
      <c r="H169" s="11" t="s">
        <v>26</v>
      </c>
      <c r="I169" s="2">
        <v>-3.37</v>
      </c>
      <c r="J169">
        <v>-1.48</v>
      </c>
      <c r="K169">
        <v>-1.83</v>
      </c>
      <c r="L169" s="3">
        <f t="shared" si="12"/>
        <v>-1.655</v>
      </c>
      <c r="M169">
        <f t="shared" si="16"/>
        <v>3.3100000000000032E-2</v>
      </c>
      <c r="N169" s="11" t="s">
        <v>26</v>
      </c>
      <c r="O169" s="2">
        <v>-3.92</v>
      </c>
      <c r="P169">
        <v>-4.13</v>
      </c>
      <c r="Q169">
        <v>-4.18</v>
      </c>
      <c r="R169" s="3">
        <f t="shared" si="14"/>
        <v>-4.0766666666666671</v>
      </c>
      <c r="S169">
        <f t="shared" si="17"/>
        <v>8.1533333333333416E-2</v>
      </c>
      <c r="T169" s="11" t="s">
        <v>26</v>
      </c>
    </row>
    <row r="170" spans="2:20" x14ac:dyDescent="0.3">
      <c r="B170">
        <v>3.34</v>
      </c>
      <c r="C170" s="2">
        <v>-3.94</v>
      </c>
      <c r="D170">
        <v>-0.11</v>
      </c>
      <c r="E170">
        <v>-0.25</v>
      </c>
      <c r="F170">
        <f t="shared" si="13"/>
        <v>-1.4333333333333333</v>
      </c>
      <c r="G170">
        <f t="shared" si="15"/>
        <v>2.8666666666666691E-2</v>
      </c>
      <c r="H170" s="11" t="s">
        <v>26</v>
      </c>
      <c r="I170" s="2">
        <v>-3.33</v>
      </c>
      <c r="J170">
        <v>-1.43</v>
      </c>
      <c r="K170">
        <v>-1.75</v>
      </c>
      <c r="L170" s="3">
        <f t="shared" si="12"/>
        <v>-1.5899999999999999</v>
      </c>
      <c r="M170">
        <f t="shared" si="16"/>
        <v>3.1800000000000023E-2</v>
      </c>
      <c r="N170" s="11" t="s">
        <v>26</v>
      </c>
      <c r="O170" s="2">
        <v>-3.91</v>
      </c>
      <c r="P170">
        <v>-4.13</v>
      </c>
      <c r="Q170">
        <v>-4.16</v>
      </c>
      <c r="R170" s="3">
        <f t="shared" si="14"/>
        <v>-4.0666666666666664</v>
      </c>
      <c r="S170">
        <f t="shared" si="17"/>
        <v>8.1333333333333396E-2</v>
      </c>
      <c r="T170" s="11" t="s">
        <v>26</v>
      </c>
    </row>
    <row r="171" spans="2:20" x14ac:dyDescent="0.3">
      <c r="B171">
        <v>3.36</v>
      </c>
      <c r="C171" s="2">
        <v>-3.86</v>
      </c>
      <c r="D171">
        <v>-0.09</v>
      </c>
      <c r="E171">
        <v>-0.21</v>
      </c>
      <c r="F171">
        <f t="shared" si="13"/>
        <v>-1.3866666666666667</v>
      </c>
      <c r="G171">
        <f t="shared" si="15"/>
        <v>2.773333333333336E-2</v>
      </c>
      <c r="H171" s="11" t="s">
        <v>26</v>
      </c>
      <c r="I171" s="2">
        <v>-3.32</v>
      </c>
      <c r="J171">
        <v>-1.4</v>
      </c>
      <c r="K171">
        <v>-1.7</v>
      </c>
      <c r="L171" s="3">
        <f t="shared" si="12"/>
        <v>-1.5499999999999998</v>
      </c>
      <c r="M171">
        <f t="shared" si="16"/>
        <v>3.1000000000000024E-2</v>
      </c>
      <c r="N171" s="11" t="s">
        <v>26</v>
      </c>
      <c r="O171" s="2">
        <v>-3.89</v>
      </c>
      <c r="P171">
        <v>-4.1100000000000003</v>
      </c>
      <c r="Q171">
        <v>-4.1500000000000004</v>
      </c>
      <c r="R171" s="3">
        <f t="shared" si="14"/>
        <v>-4.05</v>
      </c>
      <c r="S171">
        <f t="shared" si="17"/>
        <v>8.1000000000000072E-2</v>
      </c>
      <c r="T171" s="11" t="s">
        <v>26</v>
      </c>
    </row>
    <row r="172" spans="2:20" x14ac:dyDescent="0.3">
      <c r="B172">
        <v>3.38</v>
      </c>
      <c r="C172" s="2">
        <v>-3.77</v>
      </c>
      <c r="D172">
        <v>-0.08</v>
      </c>
      <c r="E172">
        <v>-0.19</v>
      </c>
      <c r="F172">
        <f t="shared" si="13"/>
        <v>-1.3466666666666667</v>
      </c>
      <c r="G172">
        <f t="shared" si="15"/>
        <v>2.6933333333333358E-2</v>
      </c>
      <c r="H172" s="11" t="s">
        <v>26</v>
      </c>
      <c r="I172" s="2">
        <v>-3.3</v>
      </c>
      <c r="J172">
        <v>-1.35</v>
      </c>
      <c r="K172">
        <v>-1.65</v>
      </c>
      <c r="L172" s="3">
        <f t="shared" si="12"/>
        <v>-1.5</v>
      </c>
      <c r="M172">
        <f t="shared" si="16"/>
        <v>3.0000000000000027E-2</v>
      </c>
      <c r="N172" s="11" t="s">
        <v>26</v>
      </c>
      <c r="O172" s="2">
        <v>-3.88</v>
      </c>
      <c r="P172">
        <v>-4.1100000000000003</v>
      </c>
      <c r="Q172">
        <v>-4.13</v>
      </c>
      <c r="R172" s="3">
        <f t="shared" si="14"/>
        <v>-4.04</v>
      </c>
      <c r="S172">
        <f t="shared" si="17"/>
        <v>8.0800000000000066E-2</v>
      </c>
      <c r="T172" s="11" t="s">
        <v>26</v>
      </c>
    </row>
    <row r="173" spans="2:20" x14ac:dyDescent="0.3">
      <c r="B173">
        <v>3.4</v>
      </c>
      <c r="C173" s="2">
        <v>-3.7</v>
      </c>
      <c r="D173">
        <v>-7.0000000000000007E-2</v>
      </c>
      <c r="E173">
        <v>-0.16</v>
      </c>
      <c r="F173">
        <f t="shared" si="13"/>
        <v>-1.31</v>
      </c>
      <c r="G173">
        <f t="shared" si="15"/>
        <v>2.6200000000000025E-2</v>
      </c>
      <c r="H173" s="11" t="s">
        <v>26</v>
      </c>
      <c r="I173" s="2">
        <v>-3.28</v>
      </c>
      <c r="J173">
        <v>-1.3</v>
      </c>
      <c r="K173">
        <v>-1.6</v>
      </c>
      <c r="L173" s="3">
        <f t="shared" si="12"/>
        <v>-1.4500000000000002</v>
      </c>
      <c r="M173">
        <f t="shared" si="16"/>
        <v>2.9000000000000029E-2</v>
      </c>
      <c r="N173" s="11" t="s">
        <v>26</v>
      </c>
      <c r="O173" s="2">
        <v>-3.86</v>
      </c>
      <c r="P173">
        <v>-4.0999999999999996</v>
      </c>
      <c r="Q173">
        <v>-4.1100000000000003</v>
      </c>
      <c r="R173" s="3">
        <f t="shared" si="14"/>
        <v>-4.0233333333333334</v>
      </c>
      <c r="S173">
        <f t="shared" si="17"/>
        <v>8.0466666666666742E-2</v>
      </c>
      <c r="T173" s="11" t="s">
        <v>26</v>
      </c>
    </row>
    <row r="174" spans="2:20" x14ac:dyDescent="0.3">
      <c r="B174">
        <v>3.42</v>
      </c>
      <c r="C174" s="2">
        <v>-3.64</v>
      </c>
      <c r="D174">
        <v>-0.05</v>
      </c>
      <c r="E174">
        <v>-0.11</v>
      </c>
      <c r="F174">
        <f t="shared" si="13"/>
        <v>-1.2666666666666666</v>
      </c>
      <c r="G174">
        <f t="shared" si="15"/>
        <v>2.5333333333333354E-2</v>
      </c>
      <c r="H174" s="11" t="s">
        <v>26</v>
      </c>
      <c r="I174" s="2">
        <v>-3.25</v>
      </c>
      <c r="J174">
        <v>-1.25</v>
      </c>
      <c r="K174">
        <v>-1.56</v>
      </c>
      <c r="L174" s="3">
        <f t="shared" si="12"/>
        <v>-1.405</v>
      </c>
      <c r="M174">
        <f t="shared" si="16"/>
        <v>2.8100000000000024E-2</v>
      </c>
      <c r="N174" s="11" t="s">
        <v>26</v>
      </c>
      <c r="O174" s="2">
        <v>-3.85</v>
      </c>
      <c r="P174">
        <v>-4.09</v>
      </c>
      <c r="Q174">
        <v>-4.0999999999999996</v>
      </c>
      <c r="R174" s="3">
        <f t="shared" si="14"/>
        <v>-4.0133333333333328</v>
      </c>
      <c r="S174">
        <f t="shared" si="17"/>
        <v>8.0266666666666722E-2</v>
      </c>
      <c r="T174" s="11" t="s">
        <v>26</v>
      </c>
    </row>
    <row r="175" spans="2:20" x14ac:dyDescent="0.3">
      <c r="B175">
        <v>3.44</v>
      </c>
      <c r="C175" s="2">
        <v>-3.55</v>
      </c>
      <c r="D175">
        <v>-0.03</v>
      </c>
      <c r="E175">
        <v>-7.0000000000000007E-2</v>
      </c>
      <c r="F175">
        <f t="shared" si="13"/>
        <v>-1.2166666666666666</v>
      </c>
      <c r="G175">
        <f t="shared" si="15"/>
        <v>2.4333333333333353E-2</v>
      </c>
      <c r="H175" s="11" t="s">
        <v>26</v>
      </c>
      <c r="I175" s="2">
        <v>-3.23</v>
      </c>
      <c r="J175">
        <v>-1.2</v>
      </c>
      <c r="K175">
        <v>-1.53</v>
      </c>
      <c r="L175" s="3">
        <f t="shared" si="12"/>
        <v>-1.365</v>
      </c>
      <c r="M175">
        <f t="shared" si="16"/>
        <v>2.7300000000000026E-2</v>
      </c>
      <c r="N175" s="11" t="s">
        <v>26</v>
      </c>
      <c r="O175" s="2">
        <v>-3.83</v>
      </c>
      <c r="P175">
        <v>-4.09</v>
      </c>
      <c r="Q175">
        <v>-4.07</v>
      </c>
      <c r="R175" s="3">
        <f t="shared" si="14"/>
        <v>-3.9966666666666666</v>
      </c>
      <c r="S175">
        <f t="shared" si="17"/>
        <v>7.9933333333333398E-2</v>
      </c>
      <c r="T175" s="11" t="s">
        <v>26</v>
      </c>
    </row>
    <row r="176" spans="2:20" x14ac:dyDescent="0.3">
      <c r="B176">
        <v>3.46</v>
      </c>
      <c r="C176" s="2">
        <v>-3.5</v>
      </c>
      <c r="D176">
        <v>0</v>
      </c>
      <c r="E176">
        <v>-0.06</v>
      </c>
      <c r="F176">
        <f t="shared" si="13"/>
        <v>-1.1866666666666668</v>
      </c>
      <c r="G176">
        <f t="shared" si="15"/>
        <v>2.3733333333333356E-2</v>
      </c>
      <c r="H176" s="11" t="s">
        <v>26</v>
      </c>
      <c r="I176" s="2">
        <v>-3.2</v>
      </c>
      <c r="J176">
        <v>-1.1499999999999999</v>
      </c>
      <c r="K176">
        <v>-1.49</v>
      </c>
      <c r="L176" s="3">
        <f t="shared" si="12"/>
        <v>-1.3199999999999998</v>
      </c>
      <c r="M176">
        <f t="shared" si="16"/>
        <v>2.6400000000000021E-2</v>
      </c>
      <c r="N176" s="11" t="s">
        <v>26</v>
      </c>
      <c r="O176" s="2">
        <v>-3.82</v>
      </c>
      <c r="P176">
        <v>-4.08</v>
      </c>
      <c r="Q176">
        <v>-4.05</v>
      </c>
      <c r="R176" s="3">
        <f t="shared" si="14"/>
        <v>-3.9833333333333329</v>
      </c>
      <c r="S176">
        <f t="shared" si="17"/>
        <v>7.9666666666666733E-2</v>
      </c>
      <c r="T176" s="11" t="s">
        <v>26</v>
      </c>
    </row>
    <row r="177" spans="2:20" x14ac:dyDescent="0.3">
      <c r="B177">
        <v>3.48</v>
      </c>
      <c r="C177" s="2">
        <v>-3.45</v>
      </c>
      <c r="D177">
        <v>0</v>
      </c>
      <c r="E177">
        <v>-0.06</v>
      </c>
      <c r="F177">
        <f t="shared" si="13"/>
        <v>-1.1700000000000002</v>
      </c>
      <c r="G177">
        <f t="shared" si="15"/>
        <v>2.3400000000000025E-2</v>
      </c>
      <c r="H177" s="11" t="s">
        <v>26</v>
      </c>
      <c r="I177" s="2">
        <v>-3.17</v>
      </c>
      <c r="J177">
        <v>-1.1100000000000001</v>
      </c>
      <c r="K177">
        <v>-1.46</v>
      </c>
      <c r="L177" s="3">
        <f t="shared" si="12"/>
        <v>-1.2850000000000001</v>
      </c>
      <c r="M177">
        <f t="shared" si="16"/>
        <v>2.5700000000000025E-2</v>
      </c>
      <c r="N177" s="11" t="s">
        <v>26</v>
      </c>
      <c r="O177" s="2">
        <v>-3.8</v>
      </c>
      <c r="P177">
        <v>-4.0599999999999996</v>
      </c>
      <c r="Q177">
        <v>-4.03</v>
      </c>
      <c r="R177" s="3">
        <f t="shared" si="14"/>
        <v>-3.9633333333333334</v>
      </c>
      <c r="S177">
        <f t="shared" si="17"/>
        <v>7.9266666666666735E-2</v>
      </c>
      <c r="T177" s="11" t="s">
        <v>26</v>
      </c>
    </row>
    <row r="178" spans="2:20" x14ac:dyDescent="0.3">
      <c r="B178">
        <v>3.5</v>
      </c>
      <c r="C178" s="2">
        <v>-3.39</v>
      </c>
      <c r="D178">
        <v>0</v>
      </c>
      <c r="E178">
        <v>-0.03</v>
      </c>
      <c r="F178">
        <f t="shared" si="13"/>
        <v>-1.1399999999999999</v>
      </c>
      <c r="G178">
        <f t="shared" si="15"/>
        <v>2.2800000000000018E-2</v>
      </c>
      <c r="H178" s="11" t="s">
        <v>26</v>
      </c>
      <c r="I178" s="2">
        <v>-3.15</v>
      </c>
      <c r="J178">
        <v>-1.06</v>
      </c>
      <c r="K178">
        <v>-1.44</v>
      </c>
      <c r="L178" s="3">
        <f t="shared" si="12"/>
        <v>-1.25</v>
      </c>
      <c r="M178">
        <f t="shared" si="16"/>
        <v>2.5000000000000022E-2</v>
      </c>
      <c r="N178" s="11" t="s">
        <v>26</v>
      </c>
      <c r="O178" s="2">
        <v>-3.78</v>
      </c>
      <c r="P178">
        <v>-4.0599999999999996</v>
      </c>
      <c r="Q178">
        <v>-4.01</v>
      </c>
      <c r="R178" s="3">
        <f t="shared" si="14"/>
        <v>-3.9499999999999997</v>
      </c>
      <c r="S178">
        <f t="shared" si="17"/>
        <v>7.900000000000007E-2</v>
      </c>
      <c r="T178" s="11" t="s">
        <v>26</v>
      </c>
    </row>
    <row r="179" spans="2:20" x14ac:dyDescent="0.3">
      <c r="B179">
        <v>3.52</v>
      </c>
      <c r="C179" s="2">
        <v>-3.34</v>
      </c>
      <c r="D179">
        <v>0</v>
      </c>
      <c r="E179">
        <v>-0.03</v>
      </c>
      <c r="F179">
        <f t="shared" si="13"/>
        <v>-1.1233333333333333</v>
      </c>
      <c r="G179">
        <f t="shared" si="15"/>
        <v>2.2466666666666687E-2</v>
      </c>
      <c r="H179" s="11" t="s">
        <v>26</v>
      </c>
      <c r="I179" s="2">
        <v>-3.11</v>
      </c>
      <c r="J179">
        <v>-1.02</v>
      </c>
      <c r="K179">
        <v>-1.41</v>
      </c>
      <c r="L179" s="3">
        <f t="shared" si="12"/>
        <v>-1.2149999999999999</v>
      </c>
      <c r="M179">
        <f t="shared" si="16"/>
        <v>2.430000000000002E-2</v>
      </c>
      <c r="N179" s="11" t="s">
        <v>26</v>
      </c>
      <c r="O179" s="2">
        <v>-3.76</v>
      </c>
      <c r="P179">
        <v>-4.05</v>
      </c>
      <c r="Q179">
        <v>-3.98</v>
      </c>
      <c r="R179" s="3">
        <f t="shared" si="14"/>
        <v>-3.9299999999999997</v>
      </c>
      <c r="S179">
        <f t="shared" si="17"/>
        <v>7.8600000000000059E-2</v>
      </c>
      <c r="T179" s="11" t="s">
        <v>26</v>
      </c>
    </row>
    <row r="180" spans="2:20" x14ac:dyDescent="0.3">
      <c r="B180">
        <v>3.54</v>
      </c>
      <c r="C180" s="2">
        <v>-3.29</v>
      </c>
      <c r="D180">
        <v>0</v>
      </c>
      <c r="E180">
        <v>-0.03</v>
      </c>
      <c r="F180">
        <f t="shared" si="13"/>
        <v>-1.1066666666666667</v>
      </c>
      <c r="G180">
        <f t="shared" si="15"/>
        <v>2.2133333333333352E-2</v>
      </c>
      <c r="H180" s="11" t="s">
        <v>26</v>
      </c>
      <c r="I180" s="2">
        <v>-3.08</v>
      </c>
      <c r="J180">
        <v>-0.98</v>
      </c>
      <c r="K180">
        <v>-1.37</v>
      </c>
      <c r="L180" s="3">
        <f t="shared" si="12"/>
        <v>-1.175</v>
      </c>
      <c r="M180">
        <f t="shared" si="16"/>
        <v>2.3500000000000021E-2</v>
      </c>
      <c r="N180" s="11" t="s">
        <v>26</v>
      </c>
      <c r="O180" s="2">
        <v>-3.73</v>
      </c>
      <c r="P180">
        <v>-4.03</v>
      </c>
      <c r="Q180">
        <v>-3.96</v>
      </c>
      <c r="R180" s="3">
        <f t="shared" si="14"/>
        <v>-3.9066666666666663</v>
      </c>
      <c r="S180">
        <f t="shared" si="17"/>
        <v>7.8133333333333402E-2</v>
      </c>
      <c r="T180" s="11" t="s">
        <v>26</v>
      </c>
    </row>
    <row r="181" spans="2:20" x14ac:dyDescent="0.3">
      <c r="B181">
        <v>3.56</v>
      </c>
      <c r="C181" s="2">
        <v>-3.24</v>
      </c>
      <c r="D181">
        <v>0</v>
      </c>
      <c r="E181">
        <v>0</v>
      </c>
      <c r="F181">
        <f t="shared" si="13"/>
        <v>-1.08</v>
      </c>
      <c r="G181">
        <f t="shared" si="15"/>
        <v>2.1600000000000022E-2</v>
      </c>
      <c r="H181" s="11" t="s">
        <v>26</v>
      </c>
      <c r="I181" s="2">
        <v>-3.06</v>
      </c>
      <c r="J181">
        <v>-0.94</v>
      </c>
      <c r="K181">
        <v>-1.34</v>
      </c>
      <c r="L181" s="3">
        <f t="shared" si="12"/>
        <v>-1.1400000000000001</v>
      </c>
      <c r="M181">
        <f t="shared" si="16"/>
        <v>2.2800000000000022E-2</v>
      </c>
      <c r="N181" s="11" t="s">
        <v>26</v>
      </c>
      <c r="O181" s="2">
        <v>-3.71</v>
      </c>
      <c r="P181">
        <v>-4.0199999999999996</v>
      </c>
      <c r="Q181">
        <v>-3.93</v>
      </c>
      <c r="R181" s="3">
        <f t="shared" si="14"/>
        <v>-3.8866666666666667</v>
      </c>
      <c r="S181">
        <f t="shared" si="17"/>
        <v>7.7733333333333404E-2</v>
      </c>
      <c r="T181" s="11" t="s">
        <v>26</v>
      </c>
    </row>
    <row r="182" spans="2:20" x14ac:dyDescent="0.3">
      <c r="B182">
        <v>3.58</v>
      </c>
      <c r="C182" s="2">
        <v>-3.19</v>
      </c>
      <c r="D182">
        <v>0</v>
      </c>
      <c r="E182">
        <v>0</v>
      </c>
      <c r="F182">
        <f t="shared" si="13"/>
        <v>-1.0633333333333332</v>
      </c>
      <c r="G182">
        <f t="shared" si="15"/>
        <v>2.1266666666666684E-2</v>
      </c>
      <c r="H182" s="11" t="s">
        <v>26</v>
      </c>
      <c r="I182" s="2">
        <v>-3.03</v>
      </c>
      <c r="J182">
        <v>-0.9</v>
      </c>
      <c r="K182">
        <v>-1.29</v>
      </c>
      <c r="L182" s="3">
        <f t="shared" si="12"/>
        <v>-1.095</v>
      </c>
      <c r="M182">
        <f t="shared" si="16"/>
        <v>2.190000000000002E-2</v>
      </c>
      <c r="N182" s="11" t="s">
        <v>26</v>
      </c>
      <c r="O182" s="2">
        <v>-3.68</v>
      </c>
      <c r="P182">
        <v>-4.01</v>
      </c>
      <c r="Q182">
        <v>-3.9</v>
      </c>
      <c r="R182" s="3">
        <f t="shared" si="14"/>
        <v>-3.8633333333333333</v>
      </c>
      <c r="S182">
        <f t="shared" si="17"/>
        <v>7.7266666666666733E-2</v>
      </c>
      <c r="T182" s="11" t="s">
        <v>26</v>
      </c>
    </row>
    <row r="183" spans="2:20" x14ac:dyDescent="0.3">
      <c r="B183">
        <v>3.6</v>
      </c>
      <c r="C183" s="2">
        <v>-3.13</v>
      </c>
      <c r="D183">
        <v>0</v>
      </c>
      <c r="E183">
        <v>0</v>
      </c>
      <c r="F183">
        <f t="shared" si="13"/>
        <v>-1.0433333333333332</v>
      </c>
      <c r="G183">
        <f t="shared" si="15"/>
        <v>2.0866666666666683E-2</v>
      </c>
      <c r="H183" s="11" t="s">
        <v>26</v>
      </c>
      <c r="I183" s="2">
        <v>-3</v>
      </c>
      <c r="J183">
        <v>-0.87</v>
      </c>
      <c r="K183">
        <v>-1.25</v>
      </c>
      <c r="L183" s="3">
        <f t="shared" si="12"/>
        <v>-1.06</v>
      </c>
      <c r="M183">
        <f t="shared" si="16"/>
        <v>2.1200000000000021E-2</v>
      </c>
      <c r="N183" s="11" t="s">
        <v>26</v>
      </c>
      <c r="O183" s="2">
        <v>-3.66</v>
      </c>
      <c r="P183">
        <v>-4</v>
      </c>
      <c r="Q183">
        <v>-3.87</v>
      </c>
      <c r="R183" s="3">
        <f t="shared" si="14"/>
        <v>-3.8433333333333337</v>
      </c>
      <c r="S183">
        <f t="shared" si="17"/>
        <v>7.6866666666666736E-2</v>
      </c>
      <c r="T183" s="11" t="s">
        <v>26</v>
      </c>
    </row>
    <row r="184" spans="2:20" x14ac:dyDescent="0.3">
      <c r="B184">
        <v>3.62</v>
      </c>
      <c r="C184" s="2">
        <v>-3.08</v>
      </c>
      <c r="D184">
        <v>0</v>
      </c>
      <c r="E184">
        <v>0</v>
      </c>
      <c r="F184">
        <f t="shared" si="13"/>
        <v>-1.0266666666666666</v>
      </c>
      <c r="G184">
        <f t="shared" si="15"/>
        <v>2.0533333333333351E-2</v>
      </c>
      <c r="H184" s="11" t="s">
        <v>26</v>
      </c>
      <c r="I184" s="2">
        <v>-2.98</v>
      </c>
      <c r="J184">
        <v>-0.84</v>
      </c>
      <c r="K184">
        <v>-1.19</v>
      </c>
      <c r="L184" s="3">
        <f t="shared" si="12"/>
        <v>-1.0149999999999999</v>
      </c>
      <c r="M184">
        <f t="shared" si="16"/>
        <v>2.0300000000000016E-2</v>
      </c>
      <c r="N184" s="11" t="s">
        <v>26</v>
      </c>
      <c r="O184" s="2">
        <v>-3.63</v>
      </c>
      <c r="P184">
        <v>-3.97</v>
      </c>
      <c r="Q184">
        <v>-3.85</v>
      </c>
      <c r="R184" s="3">
        <f t="shared" si="14"/>
        <v>-3.8166666666666664</v>
      </c>
      <c r="S184">
        <f t="shared" si="17"/>
        <v>7.6333333333333392E-2</v>
      </c>
      <c r="T184" s="11" t="s">
        <v>26</v>
      </c>
    </row>
    <row r="185" spans="2:20" x14ac:dyDescent="0.3">
      <c r="B185">
        <v>3.64</v>
      </c>
      <c r="C185" s="2">
        <v>-3.04</v>
      </c>
      <c r="D185">
        <v>0</v>
      </c>
      <c r="E185">
        <v>0</v>
      </c>
      <c r="F185">
        <f t="shared" si="13"/>
        <v>-1.0133333333333334</v>
      </c>
      <c r="G185">
        <f t="shared" si="15"/>
        <v>2.0266666666666686E-2</v>
      </c>
      <c r="H185" s="11" t="s">
        <v>26</v>
      </c>
      <c r="I185" s="2">
        <v>-2.95</v>
      </c>
      <c r="J185">
        <v>-0.79</v>
      </c>
      <c r="K185">
        <v>-1.1499999999999999</v>
      </c>
      <c r="L185" s="3">
        <f t="shared" si="12"/>
        <v>-0.97</v>
      </c>
      <c r="M185">
        <f t="shared" si="16"/>
        <v>1.9400000000000018E-2</v>
      </c>
      <c r="N185" s="11" t="s">
        <v>26</v>
      </c>
      <c r="O185" s="2">
        <v>-3.61</v>
      </c>
      <c r="P185">
        <v>-3.97</v>
      </c>
      <c r="Q185">
        <v>-3.81</v>
      </c>
      <c r="R185" s="3">
        <f t="shared" si="14"/>
        <v>-3.7966666666666669</v>
      </c>
      <c r="S185">
        <f t="shared" si="17"/>
        <v>7.5933333333333408E-2</v>
      </c>
      <c r="T185" s="11" t="s">
        <v>26</v>
      </c>
    </row>
    <row r="186" spans="2:20" x14ac:dyDescent="0.3">
      <c r="B186">
        <v>3.66</v>
      </c>
      <c r="C186" s="2">
        <v>-2.99</v>
      </c>
      <c r="D186">
        <v>0</v>
      </c>
      <c r="E186">
        <v>0</v>
      </c>
      <c r="F186">
        <f t="shared" si="13"/>
        <v>-0.9966666666666667</v>
      </c>
      <c r="G186">
        <f t="shared" si="15"/>
        <v>1.9933333333333352E-2</v>
      </c>
      <c r="H186" s="11" t="s">
        <v>26</v>
      </c>
      <c r="I186" s="2">
        <v>-2.92</v>
      </c>
      <c r="J186">
        <v>-0.76</v>
      </c>
      <c r="K186">
        <v>-1.1100000000000001</v>
      </c>
      <c r="L186" s="3">
        <f t="shared" si="12"/>
        <v>-0.93500000000000005</v>
      </c>
      <c r="M186">
        <f t="shared" si="16"/>
        <v>1.8700000000000019E-2</v>
      </c>
      <c r="N186" s="11" t="s">
        <v>26</v>
      </c>
      <c r="O186" s="2">
        <v>-3.59</v>
      </c>
      <c r="P186">
        <v>-3.95</v>
      </c>
      <c r="Q186">
        <v>-3.79</v>
      </c>
      <c r="R186" s="3">
        <f t="shared" si="14"/>
        <v>-3.7766666666666668</v>
      </c>
      <c r="S186">
        <f t="shared" si="17"/>
        <v>7.5533333333333411E-2</v>
      </c>
      <c r="T186" s="11" t="s">
        <v>26</v>
      </c>
    </row>
    <row r="187" spans="2:20" x14ac:dyDescent="0.3">
      <c r="B187">
        <v>3.68</v>
      </c>
      <c r="C187" s="2">
        <v>-2.94</v>
      </c>
      <c r="D187">
        <v>0.01</v>
      </c>
      <c r="E187">
        <v>0.01</v>
      </c>
      <c r="F187">
        <f t="shared" si="13"/>
        <v>-0.97333333333333349</v>
      </c>
      <c r="G187">
        <f t="shared" si="15"/>
        <v>1.9466666666666688E-2</v>
      </c>
      <c r="H187" s="11" t="s">
        <v>26</v>
      </c>
      <c r="I187" s="2">
        <v>-2.9</v>
      </c>
      <c r="J187">
        <v>-0.73</v>
      </c>
      <c r="K187">
        <v>-1.0900000000000001</v>
      </c>
      <c r="L187" s="3">
        <f t="shared" si="12"/>
        <v>-0.91</v>
      </c>
      <c r="M187">
        <f t="shared" si="16"/>
        <v>1.8200000000000018E-2</v>
      </c>
      <c r="N187" s="11" t="s">
        <v>26</v>
      </c>
      <c r="O187" s="2">
        <v>-3.56</v>
      </c>
      <c r="P187">
        <v>-3.93</v>
      </c>
      <c r="Q187">
        <v>-3.75</v>
      </c>
      <c r="R187" s="3">
        <f t="shared" si="14"/>
        <v>-3.7466666666666666</v>
      </c>
      <c r="S187">
        <f t="shared" si="17"/>
        <v>7.4933333333333393E-2</v>
      </c>
      <c r="T187" s="11" t="s">
        <v>26</v>
      </c>
    </row>
    <row r="188" spans="2:20" x14ac:dyDescent="0.3">
      <c r="B188">
        <v>3.7</v>
      </c>
      <c r="C188" s="2">
        <v>-2.9</v>
      </c>
      <c r="D188">
        <v>0</v>
      </c>
      <c r="E188">
        <v>0.01</v>
      </c>
      <c r="F188">
        <f t="shared" si="13"/>
        <v>-0.96333333333333337</v>
      </c>
      <c r="G188">
        <f t="shared" si="15"/>
        <v>1.9266666666666685E-2</v>
      </c>
      <c r="H188" s="11" t="s">
        <v>26</v>
      </c>
      <c r="I188" s="2">
        <v>-2.87</v>
      </c>
      <c r="J188">
        <v>-0.69</v>
      </c>
      <c r="K188">
        <v>-1.05</v>
      </c>
      <c r="L188" s="3">
        <f t="shared" si="12"/>
        <v>-0.87</v>
      </c>
      <c r="M188">
        <f t="shared" si="16"/>
        <v>1.7400000000000016E-2</v>
      </c>
      <c r="N188" s="11" t="s">
        <v>26</v>
      </c>
      <c r="O188" s="2">
        <v>-3.54</v>
      </c>
      <c r="P188">
        <v>-3.91</v>
      </c>
      <c r="Q188">
        <v>-3.72</v>
      </c>
      <c r="R188" s="3">
        <f t="shared" si="14"/>
        <v>-3.7233333333333332</v>
      </c>
      <c r="S188">
        <f t="shared" si="17"/>
        <v>7.4466666666666723E-2</v>
      </c>
      <c r="T188" s="11" t="s">
        <v>26</v>
      </c>
    </row>
    <row r="189" spans="2:20" x14ac:dyDescent="0.3">
      <c r="B189">
        <v>3.72</v>
      </c>
      <c r="C189" s="2">
        <v>-2.86</v>
      </c>
      <c r="D189">
        <v>0</v>
      </c>
      <c r="E189">
        <v>0</v>
      </c>
      <c r="F189">
        <f t="shared" si="13"/>
        <v>-0.95333333333333325</v>
      </c>
      <c r="G189">
        <f t="shared" si="15"/>
        <v>1.9066666666666683E-2</v>
      </c>
      <c r="H189" s="11" t="s">
        <v>26</v>
      </c>
      <c r="I189" s="2">
        <v>-2.84</v>
      </c>
      <c r="J189">
        <v>-0.65</v>
      </c>
      <c r="K189">
        <v>-1.02</v>
      </c>
      <c r="L189" s="3">
        <f t="shared" si="12"/>
        <v>-0.83499999999999996</v>
      </c>
      <c r="M189">
        <f t="shared" si="16"/>
        <v>1.6700000000000013E-2</v>
      </c>
      <c r="N189" s="11" t="s">
        <v>26</v>
      </c>
      <c r="O189" s="2">
        <v>-3.52</v>
      </c>
      <c r="P189">
        <v>-3.89</v>
      </c>
      <c r="Q189">
        <v>-3.69</v>
      </c>
      <c r="R189" s="3">
        <f t="shared" si="14"/>
        <v>-3.6999999999999997</v>
      </c>
      <c r="S189">
        <f t="shared" si="17"/>
        <v>7.4000000000000066E-2</v>
      </c>
      <c r="T189" s="11" t="s">
        <v>26</v>
      </c>
    </row>
    <row r="190" spans="2:20" x14ac:dyDescent="0.3">
      <c r="B190">
        <v>3.74</v>
      </c>
      <c r="C190" s="2">
        <v>-2.82</v>
      </c>
      <c r="D190">
        <v>0</v>
      </c>
      <c r="E190">
        <v>0</v>
      </c>
      <c r="F190">
        <f t="shared" si="13"/>
        <v>-0.94</v>
      </c>
      <c r="G190">
        <f t="shared" si="15"/>
        <v>1.8800000000000015E-2</v>
      </c>
      <c r="H190" s="11" t="s">
        <v>26</v>
      </c>
      <c r="I190" s="2">
        <v>-2.82</v>
      </c>
      <c r="J190">
        <v>-0.61</v>
      </c>
      <c r="K190">
        <v>-0.99</v>
      </c>
      <c r="L190" s="3">
        <f t="shared" si="12"/>
        <v>-0.8</v>
      </c>
      <c r="M190">
        <f t="shared" si="16"/>
        <v>1.6000000000000014E-2</v>
      </c>
      <c r="N190" s="11" t="s">
        <v>26</v>
      </c>
      <c r="O190" s="2">
        <v>-3.49</v>
      </c>
      <c r="P190">
        <v>-3.87</v>
      </c>
      <c r="Q190">
        <v>-3.65</v>
      </c>
      <c r="R190" s="3">
        <f t="shared" si="14"/>
        <v>-3.67</v>
      </c>
      <c r="S190">
        <f t="shared" si="17"/>
        <v>7.3400000000000062E-2</v>
      </c>
      <c r="T190" s="11" t="s">
        <v>26</v>
      </c>
    </row>
    <row r="191" spans="2:20" x14ac:dyDescent="0.3">
      <c r="B191">
        <v>3.76</v>
      </c>
      <c r="C191" s="2">
        <v>-2.79</v>
      </c>
      <c r="D191">
        <v>0</v>
      </c>
      <c r="E191">
        <v>0</v>
      </c>
      <c r="F191">
        <f t="shared" si="13"/>
        <v>-0.93</v>
      </c>
      <c r="G191">
        <f t="shared" si="15"/>
        <v>1.8599999999999603E-2</v>
      </c>
      <c r="H191" s="11" t="s">
        <v>26</v>
      </c>
      <c r="I191" s="2">
        <v>-2.79</v>
      </c>
      <c r="J191">
        <v>-0.56999999999999995</v>
      </c>
      <c r="K191">
        <v>-0.95</v>
      </c>
      <c r="L191" s="3">
        <f t="shared" si="12"/>
        <v>-0.76</v>
      </c>
      <c r="M191">
        <f t="shared" si="16"/>
        <v>1.5199999999999676E-2</v>
      </c>
      <c r="N191" s="11" t="s">
        <v>26</v>
      </c>
      <c r="O191" s="2">
        <v>-3.47</v>
      </c>
      <c r="P191">
        <v>-3.86</v>
      </c>
      <c r="Q191">
        <v>-3.62</v>
      </c>
      <c r="R191" s="3">
        <f t="shared" si="14"/>
        <v>-3.65</v>
      </c>
      <c r="S191">
        <f t="shared" si="17"/>
        <v>7.2999999999998441E-2</v>
      </c>
      <c r="T191" s="11" t="s">
        <v>26</v>
      </c>
    </row>
    <row r="192" spans="2:20" x14ac:dyDescent="0.3">
      <c r="B192">
        <v>3.78</v>
      </c>
      <c r="C192" s="2">
        <v>-2.75</v>
      </c>
      <c r="D192">
        <v>0</v>
      </c>
      <c r="E192">
        <v>0</v>
      </c>
      <c r="F192">
        <f t="shared" si="13"/>
        <v>-0.91666666666666663</v>
      </c>
      <c r="G192">
        <f t="shared" si="15"/>
        <v>1.8333333333333347E-2</v>
      </c>
      <c r="H192" s="11" t="s">
        <v>26</v>
      </c>
      <c r="I192" s="2">
        <v>-2.76</v>
      </c>
      <c r="J192">
        <v>-0.55000000000000004</v>
      </c>
      <c r="K192">
        <v>-0.92</v>
      </c>
      <c r="L192" s="3">
        <f t="shared" si="12"/>
        <v>-0.7350000000000001</v>
      </c>
      <c r="M192">
        <f t="shared" si="16"/>
        <v>1.4700000000000015E-2</v>
      </c>
      <c r="N192" s="11" t="s">
        <v>26</v>
      </c>
      <c r="O192" s="2">
        <v>-3.45</v>
      </c>
      <c r="P192">
        <v>-3.83</v>
      </c>
      <c r="Q192">
        <v>-3.59</v>
      </c>
      <c r="R192" s="3">
        <f t="shared" si="14"/>
        <v>-3.6233333333333335</v>
      </c>
      <c r="S192">
        <f t="shared" si="17"/>
        <v>7.2466666666666735E-2</v>
      </c>
      <c r="T192" s="11" t="s">
        <v>26</v>
      </c>
    </row>
    <row r="193" spans="2:20" x14ac:dyDescent="0.3">
      <c r="B193">
        <v>3.8</v>
      </c>
      <c r="C193" s="2">
        <v>-2.72</v>
      </c>
      <c r="D193">
        <v>0.01</v>
      </c>
      <c r="E193">
        <v>0.01</v>
      </c>
      <c r="F193">
        <f t="shared" si="13"/>
        <v>-0.90000000000000024</v>
      </c>
      <c r="G193">
        <f t="shared" si="15"/>
        <v>1.8000000000000019E-2</v>
      </c>
      <c r="H193" s="11" t="s">
        <v>26</v>
      </c>
      <c r="I193" s="2">
        <v>-2.74</v>
      </c>
      <c r="J193">
        <v>-0.53</v>
      </c>
      <c r="K193">
        <v>-0.89</v>
      </c>
      <c r="L193" s="3">
        <f t="shared" si="12"/>
        <v>-0.71</v>
      </c>
      <c r="M193">
        <f t="shared" si="16"/>
        <v>1.4200000000000011E-2</v>
      </c>
      <c r="N193" s="11" t="s">
        <v>26</v>
      </c>
      <c r="O193" s="2">
        <v>-3.42</v>
      </c>
      <c r="P193">
        <v>-3.81</v>
      </c>
      <c r="Q193">
        <v>-3.56</v>
      </c>
      <c r="R193" s="3">
        <f t="shared" si="14"/>
        <v>-3.5966666666666671</v>
      </c>
      <c r="S193">
        <f t="shared" si="17"/>
        <v>7.1933333333333405E-2</v>
      </c>
      <c r="T193" s="11" t="s">
        <v>26</v>
      </c>
    </row>
    <row r="194" spans="2:20" x14ac:dyDescent="0.3">
      <c r="B194">
        <v>3.82</v>
      </c>
      <c r="C194" s="2">
        <v>-2.68</v>
      </c>
      <c r="D194">
        <v>0</v>
      </c>
      <c r="E194">
        <v>0</v>
      </c>
      <c r="F194">
        <f t="shared" si="13"/>
        <v>-0.89333333333333342</v>
      </c>
      <c r="G194">
        <f t="shared" si="15"/>
        <v>1.7866666666666683E-2</v>
      </c>
      <c r="H194" s="11" t="s">
        <v>26</v>
      </c>
      <c r="I194" s="2">
        <v>-2.72</v>
      </c>
      <c r="J194">
        <v>-0.5</v>
      </c>
      <c r="K194">
        <v>-0.85</v>
      </c>
      <c r="L194" s="3">
        <f t="shared" si="12"/>
        <v>-0.67500000000000004</v>
      </c>
      <c r="M194">
        <f t="shared" si="16"/>
        <v>1.3500000000000014E-2</v>
      </c>
      <c r="N194" s="11" t="s">
        <v>26</v>
      </c>
      <c r="O194" s="2">
        <v>-3.4</v>
      </c>
      <c r="P194">
        <v>-3.79</v>
      </c>
      <c r="Q194">
        <v>-3.52</v>
      </c>
      <c r="R194" s="3">
        <f t="shared" si="14"/>
        <v>-3.57</v>
      </c>
      <c r="S194">
        <f t="shared" si="17"/>
        <v>7.1400000000000061E-2</v>
      </c>
      <c r="T194" s="11" t="s">
        <v>26</v>
      </c>
    </row>
    <row r="195" spans="2:20" x14ac:dyDescent="0.3">
      <c r="B195">
        <v>3.84</v>
      </c>
      <c r="C195" s="2">
        <v>-2.66</v>
      </c>
      <c r="D195">
        <v>0</v>
      </c>
      <c r="E195">
        <v>-0.01</v>
      </c>
      <c r="F195">
        <f t="shared" si="13"/>
        <v>-0.89</v>
      </c>
      <c r="G195">
        <f t="shared" si="15"/>
        <v>1.7800000000000017E-2</v>
      </c>
      <c r="H195" s="11" t="s">
        <v>26</v>
      </c>
      <c r="I195" s="2">
        <v>-2.68</v>
      </c>
      <c r="J195">
        <v>-0.47</v>
      </c>
      <c r="K195">
        <v>-0.82</v>
      </c>
      <c r="L195" s="3">
        <f t="shared" si="12"/>
        <v>-0.64500000000000002</v>
      </c>
      <c r="M195">
        <f t="shared" si="16"/>
        <v>1.2900000000000012E-2</v>
      </c>
      <c r="N195" s="11" t="s">
        <v>26</v>
      </c>
      <c r="O195" s="2">
        <v>-3.37</v>
      </c>
      <c r="P195">
        <v>-3.77</v>
      </c>
      <c r="Q195">
        <v>-3.5</v>
      </c>
      <c r="R195" s="3">
        <f t="shared" si="14"/>
        <v>-3.5466666666666669</v>
      </c>
      <c r="S195">
        <f t="shared" si="17"/>
        <v>7.0933333333333404E-2</v>
      </c>
      <c r="T195" s="11" t="s">
        <v>26</v>
      </c>
    </row>
    <row r="196" spans="2:20" x14ac:dyDescent="0.3">
      <c r="B196">
        <v>3.86</v>
      </c>
      <c r="C196" s="2">
        <v>-2.62</v>
      </c>
      <c r="D196">
        <v>0</v>
      </c>
      <c r="E196">
        <v>0</v>
      </c>
      <c r="F196">
        <f t="shared" si="13"/>
        <v>-0.87333333333333341</v>
      </c>
      <c r="G196">
        <f t="shared" si="15"/>
        <v>1.7466666666666682E-2</v>
      </c>
      <c r="H196" s="11" t="s">
        <v>26</v>
      </c>
      <c r="I196" s="2">
        <v>-2.67</v>
      </c>
      <c r="J196">
        <v>-0.45</v>
      </c>
      <c r="K196">
        <v>-0.79</v>
      </c>
      <c r="L196" s="3">
        <f t="shared" ref="L196:L259" si="18">AVERAGE(J196:K196)</f>
        <v>-0.62</v>
      </c>
      <c r="M196">
        <f t="shared" si="16"/>
        <v>1.2400000000000012E-2</v>
      </c>
      <c r="N196" s="11" t="s">
        <v>26</v>
      </c>
      <c r="O196" s="2">
        <v>-3.35</v>
      </c>
      <c r="P196">
        <v>-3.73</v>
      </c>
      <c r="Q196">
        <v>-3.45</v>
      </c>
      <c r="R196" s="3">
        <f t="shared" si="14"/>
        <v>-3.5100000000000002</v>
      </c>
      <c r="S196">
        <f t="shared" si="17"/>
        <v>7.0200000000000068E-2</v>
      </c>
      <c r="T196" s="11" t="s">
        <v>26</v>
      </c>
    </row>
    <row r="197" spans="2:20" x14ac:dyDescent="0.3">
      <c r="B197">
        <v>3.88</v>
      </c>
      <c r="C197" s="2">
        <v>-2.6</v>
      </c>
      <c r="D197">
        <v>0</v>
      </c>
      <c r="E197">
        <v>0</v>
      </c>
      <c r="F197">
        <f t="shared" ref="F197:F260" si="19">AVERAGE(C197:E197)</f>
        <v>-0.8666666666666667</v>
      </c>
      <c r="G197">
        <f t="shared" si="15"/>
        <v>1.733333333333335E-2</v>
      </c>
      <c r="H197" s="11" t="s">
        <v>26</v>
      </c>
      <c r="I197" s="2">
        <v>-2.64</v>
      </c>
      <c r="J197">
        <v>-0.42</v>
      </c>
      <c r="K197">
        <v>-0.77</v>
      </c>
      <c r="L197" s="3">
        <f t="shared" si="18"/>
        <v>-0.59499999999999997</v>
      </c>
      <c r="M197">
        <f t="shared" si="16"/>
        <v>1.190000000000001E-2</v>
      </c>
      <c r="N197" s="11" t="s">
        <v>26</v>
      </c>
      <c r="O197" s="2">
        <v>-3.32</v>
      </c>
      <c r="P197">
        <v>-3.72</v>
      </c>
      <c r="Q197">
        <v>-3.43</v>
      </c>
      <c r="R197" s="3">
        <f t="shared" ref="R197:R260" si="20">AVERAGE(O197:Q197)</f>
        <v>-3.49</v>
      </c>
      <c r="S197">
        <f t="shared" si="17"/>
        <v>6.980000000000007E-2</v>
      </c>
      <c r="T197" s="11" t="s">
        <v>26</v>
      </c>
    </row>
    <row r="198" spans="2:20" x14ac:dyDescent="0.3">
      <c r="B198">
        <v>3.9</v>
      </c>
      <c r="C198" s="2">
        <v>-2.58</v>
      </c>
      <c r="D198">
        <v>0</v>
      </c>
      <c r="E198">
        <v>0</v>
      </c>
      <c r="F198">
        <f t="shared" si="19"/>
        <v>-0.86</v>
      </c>
      <c r="G198">
        <f t="shared" si="15"/>
        <v>1.7200000000000014E-2</v>
      </c>
      <c r="H198" s="11" t="s">
        <v>26</v>
      </c>
      <c r="I198" s="2">
        <v>-2.6</v>
      </c>
      <c r="J198">
        <v>-0.39</v>
      </c>
      <c r="K198">
        <v>-0.74</v>
      </c>
      <c r="L198" s="3">
        <f t="shared" si="18"/>
        <v>-0.56499999999999995</v>
      </c>
      <c r="M198">
        <f t="shared" si="16"/>
        <v>1.130000000000001E-2</v>
      </c>
      <c r="N198" s="11" t="s">
        <v>26</v>
      </c>
      <c r="O198" s="2">
        <v>-3.29</v>
      </c>
      <c r="P198">
        <v>-3.68</v>
      </c>
      <c r="Q198">
        <v>-3.4</v>
      </c>
      <c r="R198" s="3">
        <f t="shared" si="20"/>
        <v>-3.456666666666667</v>
      </c>
      <c r="S198">
        <f t="shared" si="17"/>
        <v>6.9133333333333408E-2</v>
      </c>
      <c r="T198" s="11" t="s">
        <v>26</v>
      </c>
    </row>
    <row r="199" spans="2:20" x14ac:dyDescent="0.3">
      <c r="B199">
        <v>3.92</v>
      </c>
      <c r="C199" s="2">
        <v>-2.5499999999999998</v>
      </c>
      <c r="D199">
        <v>0</v>
      </c>
      <c r="E199">
        <v>0</v>
      </c>
      <c r="F199">
        <f t="shared" si="19"/>
        <v>-0.85</v>
      </c>
      <c r="G199">
        <f t="shared" si="15"/>
        <v>1.7000000000000015E-2</v>
      </c>
      <c r="H199" s="11" t="s">
        <v>26</v>
      </c>
      <c r="I199" s="2">
        <v>-2.57</v>
      </c>
      <c r="J199">
        <v>-0.37</v>
      </c>
      <c r="K199">
        <v>-0.72</v>
      </c>
      <c r="L199" s="3">
        <f t="shared" si="18"/>
        <v>-0.54499999999999993</v>
      </c>
      <c r="M199">
        <f t="shared" si="16"/>
        <v>1.0900000000000009E-2</v>
      </c>
      <c r="N199" s="11" t="s">
        <v>26</v>
      </c>
      <c r="O199" s="2">
        <v>-3.27</v>
      </c>
      <c r="P199">
        <v>-3.67</v>
      </c>
      <c r="Q199">
        <v>-3.38</v>
      </c>
      <c r="R199" s="3">
        <f t="shared" si="20"/>
        <v>-3.44</v>
      </c>
      <c r="S199">
        <f t="shared" si="17"/>
        <v>6.8800000000000056E-2</v>
      </c>
      <c r="T199" s="11" t="s">
        <v>26</v>
      </c>
    </row>
    <row r="200" spans="2:20" x14ac:dyDescent="0.3">
      <c r="B200">
        <v>3.94</v>
      </c>
      <c r="C200" s="2">
        <v>-2.52</v>
      </c>
      <c r="D200">
        <v>0</v>
      </c>
      <c r="E200">
        <v>0</v>
      </c>
      <c r="F200">
        <f t="shared" si="19"/>
        <v>-0.84</v>
      </c>
      <c r="G200">
        <f t="shared" si="15"/>
        <v>1.6800000000000013E-2</v>
      </c>
      <c r="H200" s="11" t="s">
        <v>26</v>
      </c>
      <c r="I200" s="2">
        <v>-2.54</v>
      </c>
      <c r="J200">
        <v>-0.35</v>
      </c>
      <c r="K200">
        <v>-0.69</v>
      </c>
      <c r="L200" s="3">
        <f t="shared" si="18"/>
        <v>-0.52</v>
      </c>
      <c r="M200">
        <f t="shared" si="16"/>
        <v>1.040000000000001E-2</v>
      </c>
      <c r="N200" s="11" t="s">
        <v>26</v>
      </c>
      <c r="O200" s="2">
        <v>-3.24</v>
      </c>
      <c r="P200">
        <v>-3.63</v>
      </c>
      <c r="Q200">
        <v>-3.35</v>
      </c>
      <c r="R200" s="3">
        <f t="shared" si="20"/>
        <v>-3.4066666666666667</v>
      </c>
      <c r="S200">
        <f t="shared" si="17"/>
        <v>6.8133333333333393E-2</v>
      </c>
      <c r="T200" s="11" t="s">
        <v>26</v>
      </c>
    </row>
    <row r="201" spans="2:20" x14ac:dyDescent="0.3">
      <c r="B201">
        <v>3.96</v>
      </c>
      <c r="C201" s="2">
        <v>-2.5099999999999998</v>
      </c>
      <c r="D201">
        <v>0</v>
      </c>
      <c r="E201">
        <v>0</v>
      </c>
      <c r="F201">
        <f t="shared" si="19"/>
        <v>-0.83666666666666656</v>
      </c>
      <c r="G201">
        <f t="shared" si="15"/>
        <v>1.6733333333333347E-2</v>
      </c>
      <c r="H201" s="11" t="s">
        <v>26</v>
      </c>
      <c r="I201" s="2">
        <v>-2.4900000000000002</v>
      </c>
      <c r="J201">
        <v>-0.33</v>
      </c>
      <c r="K201">
        <v>-0.67</v>
      </c>
      <c r="L201" s="3">
        <f t="shared" si="18"/>
        <v>-0.5</v>
      </c>
      <c r="M201">
        <f t="shared" si="16"/>
        <v>1.0000000000000009E-2</v>
      </c>
      <c r="N201" s="11" t="s">
        <v>26</v>
      </c>
      <c r="O201" s="2">
        <v>-3.22</v>
      </c>
      <c r="P201">
        <v>-3.59</v>
      </c>
      <c r="Q201">
        <v>-3.32</v>
      </c>
      <c r="R201" s="3">
        <f t="shared" si="20"/>
        <v>-3.3766666666666669</v>
      </c>
      <c r="S201">
        <f t="shared" si="17"/>
        <v>6.7533333333333403E-2</v>
      </c>
      <c r="T201" s="11" t="s">
        <v>26</v>
      </c>
    </row>
    <row r="202" spans="2:20" x14ac:dyDescent="0.3">
      <c r="B202">
        <v>3.98</v>
      </c>
      <c r="C202" s="2">
        <v>-2.48</v>
      </c>
      <c r="D202">
        <v>0</v>
      </c>
      <c r="E202">
        <v>0</v>
      </c>
      <c r="F202">
        <f t="shared" si="19"/>
        <v>-0.82666666666666666</v>
      </c>
      <c r="G202">
        <f t="shared" si="15"/>
        <v>1.6533333333333348E-2</v>
      </c>
      <c r="H202" s="11" t="s">
        <v>26</v>
      </c>
      <c r="I202" s="2">
        <v>-2.46</v>
      </c>
      <c r="J202">
        <v>-0.32</v>
      </c>
      <c r="K202">
        <v>-0.65</v>
      </c>
      <c r="L202" s="3">
        <f t="shared" si="18"/>
        <v>-0.48499999999999999</v>
      </c>
      <c r="M202">
        <f t="shared" si="16"/>
        <v>9.700000000000009E-3</v>
      </c>
      <c r="N202" s="11" t="s">
        <v>26</v>
      </c>
      <c r="O202" s="2">
        <v>-3.19</v>
      </c>
      <c r="P202">
        <v>-3.57</v>
      </c>
      <c r="Q202">
        <v>-3.29</v>
      </c>
      <c r="R202" s="3">
        <f t="shared" si="20"/>
        <v>-3.35</v>
      </c>
      <c r="S202">
        <f t="shared" si="17"/>
        <v>6.700000000000006E-2</v>
      </c>
      <c r="T202" s="11" t="s">
        <v>26</v>
      </c>
    </row>
    <row r="203" spans="2:20" x14ac:dyDescent="0.3">
      <c r="B203">
        <v>4</v>
      </c>
      <c r="C203" s="2">
        <v>-2.46</v>
      </c>
      <c r="D203">
        <v>0</v>
      </c>
      <c r="E203">
        <v>0.01</v>
      </c>
      <c r="F203">
        <f t="shared" si="19"/>
        <v>-0.81666666666666676</v>
      </c>
      <c r="G203">
        <f t="shared" si="15"/>
        <v>1.6333333333333349E-2</v>
      </c>
      <c r="H203" s="11" t="s">
        <v>26</v>
      </c>
      <c r="I203" s="2">
        <v>-2.42</v>
      </c>
      <c r="J203">
        <v>-0.28999999999999998</v>
      </c>
      <c r="K203">
        <v>-0.62</v>
      </c>
      <c r="L203" s="3">
        <f t="shared" si="18"/>
        <v>-0.45499999999999996</v>
      </c>
      <c r="M203">
        <f t="shared" si="16"/>
        <v>9.1000000000000074E-3</v>
      </c>
      <c r="N203" s="11" t="s">
        <v>26</v>
      </c>
      <c r="O203" s="2">
        <v>-3.16</v>
      </c>
      <c r="P203">
        <v>-3.56</v>
      </c>
      <c r="Q203">
        <v>-3.25</v>
      </c>
      <c r="R203" s="3">
        <f t="shared" si="20"/>
        <v>-3.3233333333333337</v>
      </c>
      <c r="S203">
        <f t="shared" si="17"/>
        <v>6.6466666666666729E-2</v>
      </c>
      <c r="T203" s="11" t="s">
        <v>26</v>
      </c>
    </row>
    <row r="204" spans="2:20" x14ac:dyDescent="0.3">
      <c r="B204">
        <v>4.0199999999999996</v>
      </c>
      <c r="C204" s="2">
        <v>-2.44</v>
      </c>
      <c r="D204">
        <v>0</v>
      </c>
      <c r="E204">
        <v>-0.01</v>
      </c>
      <c r="F204">
        <f t="shared" si="19"/>
        <v>-0.81666666666666654</v>
      </c>
      <c r="G204">
        <f t="shared" si="15"/>
        <v>1.6333333333332981E-2</v>
      </c>
      <c r="H204" s="11" t="s">
        <v>26</v>
      </c>
      <c r="I204" s="2">
        <v>-2.37</v>
      </c>
      <c r="J204">
        <v>-0.27</v>
      </c>
      <c r="K204">
        <v>-0.59</v>
      </c>
      <c r="L204" s="3">
        <f t="shared" si="18"/>
        <v>-0.43</v>
      </c>
      <c r="M204">
        <f t="shared" si="16"/>
        <v>8.5999999999998161E-3</v>
      </c>
      <c r="N204" s="11" t="s">
        <v>26</v>
      </c>
      <c r="O204" s="2">
        <v>-3.13</v>
      </c>
      <c r="P204">
        <v>-3.51</v>
      </c>
      <c r="Q204">
        <v>-3.22</v>
      </c>
      <c r="R204" s="3">
        <f t="shared" si="20"/>
        <v>-3.2866666666666666</v>
      </c>
      <c r="S204">
        <f t="shared" si="17"/>
        <v>6.5733333333331936E-2</v>
      </c>
      <c r="T204" s="11" t="s">
        <v>26</v>
      </c>
    </row>
    <row r="205" spans="2:20" x14ac:dyDescent="0.3">
      <c r="B205">
        <v>4.04</v>
      </c>
      <c r="C205" s="2">
        <v>-2.42</v>
      </c>
      <c r="D205">
        <v>0</v>
      </c>
      <c r="E205">
        <v>0.01</v>
      </c>
      <c r="F205">
        <f t="shared" si="19"/>
        <v>-0.80333333333333334</v>
      </c>
      <c r="G205">
        <f t="shared" si="15"/>
        <v>1.6066666666667038E-2</v>
      </c>
      <c r="H205" s="11" t="s">
        <v>26</v>
      </c>
      <c r="I205" s="2">
        <v>-2.33</v>
      </c>
      <c r="J205">
        <v>-0.26</v>
      </c>
      <c r="K205">
        <v>-0.55000000000000004</v>
      </c>
      <c r="L205" s="3">
        <f t="shared" si="18"/>
        <v>-0.40500000000000003</v>
      </c>
      <c r="M205">
        <f t="shared" si="16"/>
        <v>8.1000000000001869E-3</v>
      </c>
      <c r="N205" s="11" t="s">
        <v>26</v>
      </c>
      <c r="O205" s="2">
        <v>-3.09</v>
      </c>
      <c r="P205">
        <v>-3.49</v>
      </c>
      <c r="Q205">
        <v>-3.18</v>
      </c>
      <c r="R205" s="3">
        <f t="shared" si="20"/>
        <v>-3.2533333333333334</v>
      </c>
      <c r="S205">
        <f t="shared" si="17"/>
        <v>6.5066666666668174E-2</v>
      </c>
      <c r="T205" s="11" t="s">
        <v>26</v>
      </c>
    </row>
    <row r="206" spans="2:20" x14ac:dyDescent="0.3">
      <c r="B206">
        <v>4.0599999999999996</v>
      </c>
      <c r="C206" s="2">
        <v>-2.4</v>
      </c>
      <c r="D206">
        <v>0</v>
      </c>
      <c r="E206">
        <v>0</v>
      </c>
      <c r="F206">
        <f t="shared" si="19"/>
        <v>-0.79999999999999993</v>
      </c>
      <c r="G206">
        <f t="shared" si="15"/>
        <v>1.5999999999999657E-2</v>
      </c>
      <c r="H206" s="11" t="s">
        <v>26</v>
      </c>
      <c r="I206" s="2">
        <v>-2.29</v>
      </c>
      <c r="J206">
        <v>-0.24</v>
      </c>
      <c r="K206">
        <v>-0.52</v>
      </c>
      <c r="L206" s="3">
        <f t="shared" si="18"/>
        <v>-0.38</v>
      </c>
      <c r="M206">
        <f t="shared" si="16"/>
        <v>7.5999999999998378E-3</v>
      </c>
      <c r="N206" s="11" t="s">
        <v>26</v>
      </c>
      <c r="O206" s="2">
        <v>-3.07</v>
      </c>
      <c r="P206">
        <v>-3.46</v>
      </c>
      <c r="Q206">
        <v>-3.14</v>
      </c>
      <c r="R206" s="3">
        <f t="shared" si="20"/>
        <v>-3.2233333333333332</v>
      </c>
      <c r="S206">
        <f t="shared" si="17"/>
        <v>6.4466666666665284E-2</v>
      </c>
      <c r="T206" s="11" t="s">
        <v>26</v>
      </c>
    </row>
    <row r="207" spans="2:20" x14ac:dyDescent="0.3">
      <c r="B207">
        <v>4.08</v>
      </c>
      <c r="C207" s="2">
        <v>-2.38</v>
      </c>
      <c r="D207">
        <v>0</v>
      </c>
      <c r="E207">
        <v>0</v>
      </c>
      <c r="F207">
        <f t="shared" si="19"/>
        <v>-0.79333333333333333</v>
      </c>
      <c r="G207">
        <f t="shared" si="15"/>
        <v>1.5866666666667032E-2</v>
      </c>
      <c r="H207" s="11" t="s">
        <v>26</v>
      </c>
      <c r="I207" s="2">
        <v>-2.25</v>
      </c>
      <c r="J207">
        <v>-0.21</v>
      </c>
      <c r="K207">
        <v>-0.49</v>
      </c>
      <c r="L207" s="3">
        <f t="shared" si="18"/>
        <v>-0.35</v>
      </c>
      <c r="M207">
        <f t="shared" si="16"/>
        <v>7.0000000000001615E-3</v>
      </c>
      <c r="N207" s="11" t="s">
        <v>26</v>
      </c>
      <c r="O207" s="2">
        <v>-3.02</v>
      </c>
      <c r="P207">
        <v>-3.44</v>
      </c>
      <c r="Q207">
        <v>-3.08</v>
      </c>
      <c r="R207" s="3">
        <f t="shared" si="20"/>
        <v>-3.1799999999999997</v>
      </c>
      <c r="S207">
        <f t="shared" si="17"/>
        <v>6.3600000000001461E-2</v>
      </c>
      <c r="T207" s="11" t="s">
        <v>26</v>
      </c>
    </row>
    <row r="208" spans="2:20" x14ac:dyDescent="0.3">
      <c r="B208">
        <v>4.0999999999999996</v>
      </c>
      <c r="C208" s="2">
        <v>-2.37</v>
      </c>
      <c r="D208">
        <v>0</v>
      </c>
      <c r="E208">
        <v>0</v>
      </c>
      <c r="F208">
        <f t="shared" si="19"/>
        <v>-0.79</v>
      </c>
      <c r="G208">
        <f t="shared" si="15"/>
        <v>1.5799999999999665E-2</v>
      </c>
      <c r="H208" s="11" t="s">
        <v>26</v>
      </c>
      <c r="I208" s="2">
        <v>-2.21</v>
      </c>
      <c r="J208">
        <v>-0.2</v>
      </c>
      <c r="K208">
        <v>-0.47</v>
      </c>
      <c r="L208" s="3">
        <f t="shared" si="18"/>
        <v>-0.33499999999999996</v>
      </c>
      <c r="M208">
        <f t="shared" si="16"/>
        <v>6.6999999999998562E-3</v>
      </c>
      <c r="N208" s="11" t="s">
        <v>26</v>
      </c>
      <c r="O208" s="2">
        <v>-2.98</v>
      </c>
      <c r="P208">
        <v>-3.42</v>
      </c>
      <c r="Q208">
        <v>-3.04</v>
      </c>
      <c r="R208" s="3">
        <f t="shared" si="20"/>
        <v>-3.1466666666666669</v>
      </c>
      <c r="S208">
        <f t="shared" si="17"/>
        <v>6.2933333333331995E-2</v>
      </c>
      <c r="T208" s="11" t="s">
        <v>26</v>
      </c>
    </row>
    <row r="209" spans="2:20" x14ac:dyDescent="0.3">
      <c r="B209">
        <v>4.12</v>
      </c>
      <c r="C209" s="2">
        <v>-2.34</v>
      </c>
      <c r="D209">
        <v>0</v>
      </c>
      <c r="E209">
        <v>0.01</v>
      </c>
      <c r="F209">
        <f t="shared" si="19"/>
        <v>-0.77666666666666673</v>
      </c>
      <c r="G209">
        <f t="shared" si="15"/>
        <v>1.5533333333333694E-2</v>
      </c>
      <c r="H209" s="11" t="s">
        <v>26</v>
      </c>
      <c r="I209" s="2">
        <v>-2.19</v>
      </c>
      <c r="J209">
        <v>-0.17</v>
      </c>
      <c r="K209">
        <v>-0.45</v>
      </c>
      <c r="L209" s="3">
        <f t="shared" si="18"/>
        <v>-0.31</v>
      </c>
      <c r="M209">
        <f t="shared" si="16"/>
        <v>6.2000000000001429E-3</v>
      </c>
      <c r="N209" s="11" t="s">
        <v>26</v>
      </c>
      <c r="O209" s="2">
        <v>-2.95</v>
      </c>
      <c r="P209">
        <v>-3.39</v>
      </c>
      <c r="Q209">
        <v>-2.99</v>
      </c>
      <c r="R209" s="3">
        <f t="shared" si="20"/>
        <v>-3.11</v>
      </c>
      <c r="S209">
        <f t="shared" si="17"/>
        <v>6.2200000000001435E-2</v>
      </c>
      <c r="T209" s="11" t="s">
        <v>26</v>
      </c>
    </row>
    <row r="210" spans="2:20" x14ac:dyDescent="0.3">
      <c r="B210">
        <v>4.1399999999999997</v>
      </c>
      <c r="C210" s="2">
        <v>-2.33</v>
      </c>
      <c r="D210">
        <v>0</v>
      </c>
      <c r="E210">
        <v>0</v>
      </c>
      <c r="F210">
        <f t="shared" si="19"/>
        <v>-0.77666666666666673</v>
      </c>
      <c r="G210">
        <f t="shared" si="15"/>
        <v>1.5533333333333003E-2</v>
      </c>
      <c r="H210" s="11" t="s">
        <v>26</v>
      </c>
      <c r="I210" s="2">
        <v>-2.15</v>
      </c>
      <c r="J210">
        <v>-0.15</v>
      </c>
      <c r="K210">
        <v>-0.42</v>
      </c>
      <c r="L210" s="3">
        <f t="shared" si="18"/>
        <v>-0.28499999999999998</v>
      </c>
      <c r="M210">
        <f t="shared" si="16"/>
        <v>5.6999999999998779E-3</v>
      </c>
      <c r="N210" s="11" t="s">
        <v>26</v>
      </c>
      <c r="O210" s="2">
        <v>-2.91</v>
      </c>
      <c r="P210">
        <v>-3.38</v>
      </c>
      <c r="Q210">
        <v>-2.94</v>
      </c>
      <c r="R210" s="3">
        <f t="shared" si="20"/>
        <v>-3.0766666666666667</v>
      </c>
      <c r="S210">
        <f t="shared" si="17"/>
        <v>6.1533333333332024E-2</v>
      </c>
      <c r="T210" s="11" t="s">
        <v>26</v>
      </c>
    </row>
    <row r="211" spans="2:20" x14ac:dyDescent="0.3">
      <c r="B211">
        <v>4.16</v>
      </c>
      <c r="C211" s="2">
        <v>-2.31</v>
      </c>
      <c r="D211">
        <v>0</v>
      </c>
      <c r="E211">
        <v>0</v>
      </c>
      <c r="F211">
        <f t="shared" si="19"/>
        <v>-0.77</v>
      </c>
      <c r="G211">
        <f t="shared" si="15"/>
        <v>1.5400000000000356E-2</v>
      </c>
      <c r="H211" s="11" t="s">
        <v>26</v>
      </c>
      <c r="I211" s="2">
        <v>-2.13</v>
      </c>
      <c r="J211">
        <v>-0.14000000000000001</v>
      </c>
      <c r="K211">
        <v>-0.4</v>
      </c>
      <c r="L211" s="3">
        <f t="shared" si="18"/>
        <v>-0.27</v>
      </c>
      <c r="M211">
        <f t="shared" si="16"/>
        <v>5.4000000000001252E-3</v>
      </c>
      <c r="N211" s="11" t="s">
        <v>26</v>
      </c>
      <c r="O211" s="2">
        <v>-2.87</v>
      </c>
      <c r="P211">
        <v>-3.34</v>
      </c>
      <c r="Q211">
        <v>-2.9</v>
      </c>
      <c r="R211" s="3">
        <f t="shared" si="20"/>
        <v>-3.0366666666666666</v>
      </c>
      <c r="S211">
        <f t="shared" si="17"/>
        <v>6.0733333333334735E-2</v>
      </c>
      <c r="T211" s="11" t="s">
        <v>26</v>
      </c>
    </row>
    <row r="212" spans="2:20" x14ac:dyDescent="0.3">
      <c r="B212">
        <v>4.18</v>
      </c>
      <c r="C212" s="2">
        <v>-2.29</v>
      </c>
      <c r="D212">
        <v>0</v>
      </c>
      <c r="E212">
        <v>0</v>
      </c>
      <c r="F212">
        <f t="shared" si="19"/>
        <v>-0.76333333333333331</v>
      </c>
      <c r="G212">
        <f t="shared" si="15"/>
        <v>1.526666666666634E-2</v>
      </c>
      <c r="H212" s="11" t="s">
        <v>26</v>
      </c>
      <c r="I212" s="2">
        <v>-2.12</v>
      </c>
      <c r="J212">
        <v>-0.12</v>
      </c>
      <c r="K212">
        <v>-0.37</v>
      </c>
      <c r="L212" s="3">
        <f t="shared" si="18"/>
        <v>-0.245</v>
      </c>
      <c r="M212">
        <f t="shared" si="16"/>
        <v>4.8999999999998958E-3</v>
      </c>
      <c r="N212" s="11" t="s">
        <v>26</v>
      </c>
      <c r="O212" s="2">
        <v>-2.84</v>
      </c>
      <c r="P212">
        <v>-3.32</v>
      </c>
      <c r="Q212">
        <v>-2.83</v>
      </c>
      <c r="R212" s="3">
        <f t="shared" si="20"/>
        <v>-2.9966666666666666</v>
      </c>
      <c r="S212">
        <f t="shared" si="17"/>
        <v>5.9933333333332055E-2</v>
      </c>
      <c r="T212" s="11" t="s">
        <v>26</v>
      </c>
    </row>
    <row r="213" spans="2:20" x14ac:dyDescent="0.3">
      <c r="B213">
        <v>4.2</v>
      </c>
      <c r="C213" s="2">
        <v>-2.2799999999999998</v>
      </c>
      <c r="D213">
        <v>0</v>
      </c>
      <c r="E213">
        <v>0</v>
      </c>
      <c r="F213">
        <f t="shared" si="19"/>
        <v>-0.7599999999999999</v>
      </c>
      <c r="G213">
        <f t="shared" ref="G213:G276" si="21">-1*F213*($B213-$B212)</f>
        <v>1.5200000000000349E-2</v>
      </c>
      <c r="H213" s="11" t="s">
        <v>26</v>
      </c>
      <c r="I213" s="2">
        <v>-2.08</v>
      </c>
      <c r="J213">
        <v>-0.1</v>
      </c>
      <c r="K213">
        <v>-0.35</v>
      </c>
      <c r="L213" s="3">
        <f t="shared" si="18"/>
        <v>-0.22499999999999998</v>
      </c>
      <c r="M213">
        <f t="shared" si="16"/>
        <v>4.5000000000001037E-3</v>
      </c>
      <c r="N213" s="11" t="s">
        <v>26</v>
      </c>
      <c r="O213" s="2">
        <v>-2.79</v>
      </c>
      <c r="P213">
        <v>-3.29</v>
      </c>
      <c r="Q213">
        <v>-2.79</v>
      </c>
      <c r="R213" s="3">
        <f t="shared" si="20"/>
        <v>-2.956666666666667</v>
      </c>
      <c r="S213">
        <f t="shared" si="17"/>
        <v>5.9133333333334703E-2</v>
      </c>
      <c r="T213" s="11" t="s">
        <v>26</v>
      </c>
    </row>
    <row r="214" spans="2:20" x14ac:dyDescent="0.3">
      <c r="B214">
        <v>4.22</v>
      </c>
      <c r="C214" s="2">
        <v>-2.27</v>
      </c>
      <c r="D214">
        <v>0</v>
      </c>
      <c r="E214">
        <v>0</v>
      </c>
      <c r="F214">
        <f t="shared" si="19"/>
        <v>-0.75666666666666671</v>
      </c>
      <c r="G214">
        <f t="shared" si="21"/>
        <v>1.5133333333333011E-2</v>
      </c>
      <c r="H214" s="11" t="s">
        <v>26</v>
      </c>
      <c r="I214" s="2">
        <v>-2.06</v>
      </c>
      <c r="J214">
        <v>-0.06</v>
      </c>
      <c r="K214">
        <v>-0.32</v>
      </c>
      <c r="L214" s="3">
        <f t="shared" si="18"/>
        <v>-0.19</v>
      </c>
      <c r="M214">
        <f t="shared" ref="M214:M277" si="22">-1*L214*($B214-$B213)</f>
        <v>3.7999999999999189E-3</v>
      </c>
      <c r="N214" s="11" t="s">
        <v>26</v>
      </c>
      <c r="O214" s="2">
        <v>-2.75</v>
      </c>
      <c r="P214">
        <v>-3.25</v>
      </c>
      <c r="Q214">
        <v>-2.74</v>
      </c>
      <c r="R214" s="3">
        <f t="shared" si="20"/>
        <v>-2.9133333333333336</v>
      </c>
      <c r="S214">
        <f t="shared" si="17"/>
        <v>5.8266666666665426E-2</v>
      </c>
      <c r="T214" s="11" t="s">
        <v>26</v>
      </c>
    </row>
    <row r="215" spans="2:20" x14ac:dyDescent="0.3">
      <c r="B215">
        <v>4.24</v>
      </c>
      <c r="C215" s="2">
        <v>-2.25</v>
      </c>
      <c r="D215">
        <v>0</v>
      </c>
      <c r="E215">
        <v>0.01</v>
      </c>
      <c r="F215">
        <f t="shared" si="19"/>
        <v>-0.7466666666666667</v>
      </c>
      <c r="G215">
        <f t="shared" si="21"/>
        <v>1.4933333333333678E-2</v>
      </c>
      <c r="H215" s="11" t="s">
        <v>26</v>
      </c>
      <c r="I215" s="2">
        <v>-2.0499999999999998</v>
      </c>
      <c r="J215">
        <v>-0.05</v>
      </c>
      <c r="K215">
        <v>-0.31</v>
      </c>
      <c r="L215" s="3">
        <f t="shared" si="18"/>
        <v>-0.18</v>
      </c>
      <c r="M215">
        <f t="shared" si="22"/>
        <v>3.6000000000000832E-3</v>
      </c>
      <c r="N215" s="11" t="s">
        <v>26</v>
      </c>
      <c r="O215" s="2">
        <v>-2.71</v>
      </c>
      <c r="P215">
        <v>-3.23</v>
      </c>
      <c r="Q215">
        <v>-2.68</v>
      </c>
      <c r="R215" s="3">
        <f t="shared" si="20"/>
        <v>-2.8733333333333331</v>
      </c>
      <c r="S215">
        <f t="shared" si="17"/>
        <v>5.7466666666667991E-2</v>
      </c>
      <c r="T215" s="11" t="s">
        <v>26</v>
      </c>
    </row>
    <row r="216" spans="2:20" x14ac:dyDescent="0.3">
      <c r="B216">
        <v>4.26</v>
      </c>
      <c r="C216" s="2">
        <v>-2.23</v>
      </c>
      <c r="D216">
        <v>0</v>
      </c>
      <c r="E216">
        <v>0</v>
      </c>
      <c r="F216">
        <f t="shared" si="19"/>
        <v>-0.74333333333333329</v>
      </c>
      <c r="G216">
        <f t="shared" si="21"/>
        <v>1.4866666666666349E-2</v>
      </c>
      <c r="H216" s="11" t="s">
        <v>26</v>
      </c>
      <c r="I216" s="2">
        <v>-2.02</v>
      </c>
      <c r="J216">
        <v>-0.03</v>
      </c>
      <c r="K216">
        <v>-0.28000000000000003</v>
      </c>
      <c r="L216" s="3">
        <f t="shared" si="18"/>
        <v>-0.15500000000000003</v>
      </c>
      <c r="M216">
        <f t="shared" si="22"/>
        <v>3.0999999999999344E-3</v>
      </c>
      <c r="N216" s="11" t="s">
        <v>26</v>
      </c>
      <c r="O216" s="2">
        <v>-2.68</v>
      </c>
      <c r="P216">
        <v>-3.19</v>
      </c>
      <c r="Q216">
        <v>-2.63</v>
      </c>
      <c r="R216" s="3">
        <f t="shared" si="20"/>
        <v>-2.8333333333333335</v>
      </c>
      <c r="S216">
        <f t="shared" si="17"/>
        <v>5.6666666666665463E-2</v>
      </c>
      <c r="T216" s="11" t="s">
        <v>26</v>
      </c>
    </row>
    <row r="217" spans="2:20" x14ac:dyDescent="0.3">
      <c r="B217">
        <v>4.28</v>
      </c>
      <c r="C217" s="2">
        <v>-2.21</v>
      </c>
      <c r="D217">
        <v>0</v>
      </c>
      <c r="E217">
        <v>0</v>
      </c>
      <c r="F217">
        <f t="shared" si="19"/>
        <v>-0.73666666666666669</v>
      </c>
      <c r="G217">
        <f t="shared" si="21"/>
        <v>1.4733333333333674E-2</v>
      </c>
      <c r="H217" s="11" t="s">
        <v>26</v>
      </c>
      <c r="I217" s="2">
        <v>-2</v>
      </c>
      <c r="J217">
        <v>-0.02</v>
      </c>
      <c r="K217">
        <v>-0.22</v>
      </c>
      <c r="L217" s="3">
        <f t="shared" si="18"/>
        <v>-0.12</v>
      </c>
      <c r="M217">
        <f t="shared" si="22"/>
        <v>2.4000000000000553E-3</v>
      </c>
      <c r="N217" s="11" t="s">
        <v>26</v>
      </c>
      <c r="O217" s="2">
        <v>-2.63</v>
      </c>
      <c r="P217">
        <v>-3.14</v>
      </c>
      <c r="Q217">
        <v>-2.57</v>
      </c>
      <c r="R217" s="3">
        <f t="shared" si="20"/>
        <v>-2.78</v>
      </c>
      <c r="S217">
        <f t="shared" si="17"/>
        <v>5.560000000000128E-2</v>
      </c>
      <c r="T217" s="11" t="s">
        <v>26</v>
      </c>
    </row>
    <row r="218" spans="2:20" x14ac:dyDescent="0.3">
      <c r="B218">
        <v>4.3</v>
      </c>
      <c r="C218" s="2">
        <v>-2.19</v>
      </c>
      <c r="D218">
        <v>0</v>
      </c>
      <c r="E218">
        <v>0</v>
      </c>
      <c r="F218">
        <f t="shared" si="19"/>
        <v>-0.73</v>
      </c>
      <c r="G218">
        <f t="shared" si="21"/>
        <v>1.4599999999999688E-2</v>
      </c>
      <c r="H218" s="11" t="s">
        <v>26</v>
      </c>
      <c r="I218" s="2">
        <v>-1.99</v>
      </c>
      <c r="J218">
        <v>0</v>
      </c>
      <c r="K218">
        <v>-0.19</v>
      </c>
      <c r="L218" s="3">
        <f t="shared" si="18"/>
        <v>-9.5000000000000001E-2</v>
      </c>
      <c r="M218">
        <f t="shared" si="22"/>
        <v>1.8999999999999594E-3</v>
      </c>
      <c r="N218" s="11" t="s">
        <v>26</v>
      </c>
      <c r="O218" s="2">
        <v>-2.59</v>
      </c>
      <c r="P218">
        <v>-3.1</v>
      </c>
      <c r="Q218">
        <v>-2.52</v>
      </c>
      <c r="R218" s="3">
        <f t="shared" si="20"/>
        <v>-2.7366666666666664</v>
      </c>
      <c r="S218">
        <f t="shared" si="17"/>
        <v>5.4733333333332163E-2</v>
      </c>
      <c r="T218" s="11" t="s">
        <v>26</v>
      </c>
    </row>
    <row r="219" spans="2:20" x14ac:dyDescent="0.3">
      <c r="B219">
        <v>4.32</v>
      </c>
      <c r="C219" s="2">
        <v>-2.17</v>
      </c>
      <c r="D219">
        <v>0</v>
      </c>
      <c r="E219">
        <v>0</v>
      </c>
      <c r="F219">
        <f t="shared" si="19"/>
        <v>-0.72333333333333327</v>
      </c>
      <c r="G219">
        <f t="shared" si="21"/>
        <v>1.4466666666666999E-2</v>
      </c>
      <c r="H219" s="11" t="s">
        <v>26</v>
      </c>
      <c r="I219" s="2">
        <v>-1.97</v>
      </c>
      <c r="J219">
        <v>0</v>
      </c>
      <c r="K219">
        <v>-0.14000000000000001</v>
      </c>
      <c r="L219" s="3">
        <f t="shared" si="18"/>
        <v>-7.0000000000000007E-2</v>
      </c>
      <c r="M219">
        <f t="shared" si="22"/>
        <v>1.4000000000000325E-3</v>
      </c>
      <c r="N219" s="11" t="s">
        <v>26</v>
      </c>
      <c r="O219" s="2">
        <v>-2.5499999999999998</v>
      </c>
      <c r="P219">
        <v>-3.06</v>
      </c>
      <c r="Q219">
        <v>-2.46</v>
      </c>
      <c r="R219" s="3">
        <f t="shared" si="20"/>
        <v>-2.69</v>
      </c>
      <c r="S219">
        <f t="shared" si="17"/>
        <v>5.3800000000001243E-2</v>
      </c>
      <c r="T219" s="11" t="s">
        <v>26</v>
      </c>
    </row>
    <row r="220" spans="2:20" x14ac:dyDescent="0.3">
      <c r="B220">
        <v>4.34</v>
      </c>
      <c r="C220" s="2">
        <v>-2.16</v>
      </c>
      <c r="D220">
        <v>0</v>
      </c>
      <c r="E220">
        <v>0</v>
      </c>
      <c r="F220">
        <f t="shared" si="19"/>
        <v>-0.72000000000000008</v>
      </c>
      <c r="G220">
        <f t="shared" si="21"/>
        <v>1.4399999999999694E-2</v>
      </c>
      <c r="H220" s="11" t="s">
        <v>26</v>
      </c>
      <c r="I220" s="2">
        <v>-1.95</v>
      </c>
      <c r="J220">
        <v>0</v>
      </c>
      <c r="K220">
        <v>-0.12</v>
      </c>
      <c r="L220" s="3">
        <f t="shared" si="18"/>
        <v>-0.06</v>
      </c>
      <c r="M220">
        <f t="shared" si="22"/>
        <v>1.1999999999999743E-3</v>
      </c>
      <c r="N220" s="11" t="s">
        <v>26</v>
      </c>
      <c r="O220" s="2">
        <v>-2.5099999999999998</v>
      </c>
      <c r="P220">
        <v>-3.01</v>
      </c>
      <c r="Q220">
        <v>-2.41</v>
      </c>
      <c r="R220" s="3">
        <f t="shared" si="20"/>
        <v>-2.6433333333333331</v>
      </c>
      <c r="S220">
        <f t="shared" si="17"/>
        <v>5.2866666666665535E-2</v>
      </c>
      <c r="T220" s="11" t="s">
        <v>26</v>
      </c>
    </row>
    <row r="221" spans="2:20" x14ac:dyDescent="0.3">
      <c r="B221">
        <v>4.3600000000000003</v>
      </c>
      <c r="C221" s="2">
        <v>-2.14</v>
      </c>
      <c r="D221">
        <v>0</v>
      </c>
      <c r="E221">
        <v>0.01</v>
      </c>
      <c r="F221">
        <f t="shared" si="19"/>
        <v>-0.71000000000000008</v>
      </c>
      <c r="G221">
        <f t="shared" si="21"/>
        <v>1.4200000000000329E-2</v>
      </c>
      <c r="H221" s="11" t="s">
        <v>26</v>
      </c>
      <c r="I221" s="2">
        <v>-1.95</v>
      </c>
      <c r="J221">
        <v>0</v>
      </c>
      <c r="K221">
        <v>-0.1</v>
      </c>
      <c r="L221" s="3">
        <f t="shared" si="18"/>
        <v>-0.05</v>
      </c>
      <c r="M221">
        <f t="shared" si="22"/>
        <v>1.0000000000000232E-3</v>
      </c>
      <c r="N221" s="11" t="s">
        <v>26</v>
      </c>
      <c r="O221" s="2">
        <v>-2.4700000000000002</v>
      </c>
      <c r="P221">
        <v>-2.97</v>
      </c>
      <c r="Q221">
        <v>-2.36</v>
      </c>
      <c r="R221" s="3">
        <f t="shared" si="20"/>
        <v>-2.6</v>
      </c>
      <c r="S221">
        <f t="shared" si="17"/>
        <v>5.2000000000001205E-2</v>
      </c>
      <c r="T221" s="11" t="s">
        <v>26</v>
      </c>
    </row>
    <row r="222" spans="2:20" x14ac:dyDescent="0.3">
      <c r="B222">
        <v>4.38</v>
      </c>
      <c r="C222" s="2">
        <v>-2.13</v>
      </c>
      <c r="D222">
        <v>0</v>
      </c>
      <c r="E222">
        <v>0</v>
      </c>
      <c r="F222">
        <f t="shared" si="19"/>
        <v>-0.71</v>
      </c>
      <c r="G222">
        <f t="shared" si="21"/>
        <v>1.4199999999999697E-2</v>
      </c>
      <c r="H222" s="11" t="s">
        <v>26</v>
      </c>
      <c r="I222" s="2">
        <v>-1.94</v>
      </c>
      <c r="J222">
        <v>0</v>
      </c>
      <c r="K222">
        <v>-0.08</v>
      </c>
      <c r="L222" s="3">
        <f t="shared" si="18"/>
        <v>-0.04</v>
      </c>
      <c r="M222">
        <f t="shared" si="22"/>
        <v>7.9999999999998302E-4</v>
      </c>
      <c r="N222" s="11" t="s">
        <v>26</v>
      </c>
      <c r="O222" s="2">
        <v>-2.4300000000000002</v>
      </c>
      <c r="P222">
        <v>-2.93</v>
      </c>
      <c r="Q222">
        <v>-2.2999999999999998</v>
      </c>
      <c r="R222" s="3">
        <f t="shared" si="20"/>
        <v>-2.5533333333333332</v>
      </c>
      <c r="S222">
        <f t="shared" si="17"/>
        <v>5.1066666666665574E-2</v>
      </c>
      <c r="T222" s="11" t="s">
        <v>26</v>
      </c>
    </row>
    <row r="223" spans="2:20" x14ac:dyDescent="0.3">
      <c r="B223">
        <v>4.4000000000000004</v>
      </c>
      <c r="C223" s="2">
        <v>-2.12</v>
      </c>
      <c r="D223">
        <v>0</v>
      </c>
      <c r="E223">
        <v>0</v>
      </c>
      <c r="F223">
        <f t="shared" si="19"/>
        <v>-0.70666666666666667</v>
      </c>
      <c r="G223">
        <f t="shared" si="21"/>
        <v>1.4133333333333659E-2</v>
      </c>
      <c r="H223" s="11" t="s">
        <v>26</v>
      </c>
      <c r="I223" s="2">
        <v>-1.92</v>
      </c>
      <c r="J223">
        <v>0</v>
      </c>
      <c r="K223">
        <v>-0.08</v>
      </c>
      <c r="L223" s="3">
        <f t="shared" si="18"/>
        <v>-0.04</v>
      </c>
      <c r="M223">
        <f t="shared" si="22"/>
        <v>8.0000000000001847E-4</v>
      </c>
      <c r="N223" s="11" t="s">
        <v>26</v>
      </c>
      <c r="O223" s="2">
        <v>-2.38</v>
      </c>
      <c r="P223">
        <v>-2.87</v>
      </c>
      <c r="Q223">
        <v>-2.2599999999999998</v>
      </c>
      <c r="R223" s="3">
        <f t="shared" si="20"/>
        <v>-2.5033333333333334</v>
      </c>
      <c r="S223">
        <f t="shared" si="17"/>
        <v>5.0066666666667828E-2</v>
      </c>
      <c r="T223" s="11" t="s">
        <v>26</v>
      </c>
    </row>
    <row r="224" spans="2:20" x14ac:dyDescent="0.3">
      <c r="B224">
        <v>4.42</v>
      </c>
      <c r="C224" s="2">
        <v>-2.1</v>
      </c>
      <c r="D224">
        <v>0</v>
      </c>
      <c r="E224">
        <v>0.01</v>
      </c>
      <c r="F224">
        <f t="shared" si="19"/>
        <v>-0.69666666666666677</v>
      </c>
      <c r="G224">
        <f t="shared" si="21"/>
        <v>1.3933333333333039E-2</v>
      </c>
      <c r="H224" s="11" t="s">
        <v>26</v>
      </c>
      <c r="I224" s="2">
        <v>-1.91</v>
      </c>
      <c r="J224">
        <v>0</v>
      </c>
      <c r="K224">
        <v>-7.0000000000000007E-2</v>
      </c>
      <c r="L224" s="3">
        <f t="shared" si="18"/>
        <v>-3.5000000000000003E-2</v>
      </c>
      <c r="M224">
        <f t="shared" si="22"/>
        <v>6.9999999999998514E-4</v>
      </c>
      <c r="N224" s="11" t="s">
        <v>26</v>
      </c>
      <c r="O224" s="2">
        <v>-2.34</v>
      </c>
      <c r="P224">
        <v>-2.83</v>
      </c>
      <c r="Q224">
        <v>-2.2000000000000002</v>
      </c>
      <c r="R224" s="3">
        <f t="shared" si="20"/>
        <v>-2.4566666666666666</v>
      </c>
      <c r="S224">
        <f t="shared" si="17"/>
        <v>4.9133333333332287E-2</v>
      </c>
      <c r="T224" s="11" t="s">
        <v>26</v>
      </c>
    </row>
    <row r="225" spans="2:20" x14ac:dyDescent="0.3">
      <c r="B225">
        <v>4.4400000000000004</v>
      </c>
      <c r="C225" s="2">
        <v>-2.09</v>
      </c>
      <c r="D225">
        <v>0</v>
      </c>
      <c r="E225">
        <v>0</v>
      </c>
      <c r="F225">
        <f t="shared" si="19"/>
        <v>-0.69666666666666666</v>
      </c>
      <c r="G225">
        <f t="shared" si="21"/>
        <v>1.3933333333333655E-2</v>
      </c>
      <c r="H225" s="11" t="s">
        <v>26</v>
      </c>
      <c r="I225" s="2">
        <v>-1.9</v>
      </c>
      <c r="J225">
        <v>0</v>
      </c>
      <c r="K225">
        <v>-0.05</v>
      </c>
      <c r="L225" s="3">
        <f t="shared" si="18"/>
        <v>-2.5000000000000001E-2</v>
      </c>
      <c r="M225">
        <f t="shared" si="22"/>
        <v>5.0000000000001161E-4</v>
      </c>
      <c r="N225" s="11" t="s">
        <v>26</v>
      </c>
      <c r="O225" s="2">
        <v>-2.2999999999999998</v>
      </c>
      <c r="P225">
        <v>-2.78</v>
      </c>
      <c r="Q225">
        <v>-2.14</v>
      </c>
      <c r="R225" s="3">
        <f t="shared" si="20"/>
        <v>-2.4066666666666667</v>
      </c>
      <c r="S225">
        <f t="shared" si="17"/>
        <v>4.8133333333334444E-2</v>
      </c>
      <c r="T225" s="11" t="s">
        <v>26</v>
      </c>
    </row>
    <row r="226" spans="2:20" x14ac:dyDescent="0.3">
      <c r="B226">
        <v>4.46</v>
      </c>
      <c r="C226" s="2">
        <v>-2.08</v>
      </c>
      <c r="D226">
        <v>-0.01</v>
      </c>
      <c r="E226">
        <v>0</v>
      </c>
      <c r="F226">
        <f t="shared" si="19"/>
        <v>-0.69666666666666666</v>
      </c>
      <c r="G226">
        <f t="shared" si="21"/>
        <v>1.3933333333333036E-2</v>
      </c>
      <c r="H226" s="11" t="s">
        <v>26</v>
      </c>
      <c r="I226" s="2">
        <v>-1.88</v>
      </c>
      <c r="J226">
        <v>0</v>
      </c>
      <c r="K226">
        <v>-0.03</v>
      </c>
      <c r="L226" s="3">
        <f t="shared" si="18"/>
        <v>-1.4999999999999999E-2</v>
      </c>
      <c r="M226">
        <f t="shared" si="22"/>
        <v>2.9999999999999358E-4</v>
      </c>
      <c r="N226" s="11" t="s">
        <v>26</v>
      </c>
      <c r="O226" s="2">
        <v>-2.2599999999999998</v>
      </c>
      <c r="P226">
        <v>-2.73</v>
      </c>
      <c r="Q226">
        <v>-2.1</v>
      </c>
      <c r="R226" s="3">
        <f t="shared" si="20"/>
        <v>-2.3633333333333333</v>
      </c>
      <c r="S226">
        <f t="shared" ref="S226:S240" si="23">-1*R226*($B226-$B225)</f>
        <v>4.7266666666665659E-2</v>
      </c>
      <c r="T226" s="11" t="s">
        <v>26</v>
      </c>
    </row>
    <row r="227" spans="2:20" x14ac:dyDescent="0.3">
      <c r="B227">
        <v>4.4800000000000004</v>
      </c>
      <c r="C227" s="2">
        <v>-2.0699999999999998</v>
      </c>
      <c r="D227">
        <v>0</v>
      </c>
      <c r="E227">
        <v>0</v>
      </c>
      <c r="F227">
        <f t="shared" si="19"/>
        <v>-0.69</v>
      </c>
      <c r="G227">
        <f t="shared" si="21"/>
        <v>1.3800000000000317E-2</v>
      </c>
      <c r="H227" s="11" t="s">
        <v>26</v>
      </c>
      <c r="I227" s="2">
        <v>-1.88</v>
      </c>
      <c r="J227">
        <v>0</v>
      </c>
      <c r="K227">
        <v>-0.01</v>
      </c>
      <c r="L227" s="3">
        <f t="shared" si="18"/>
        <v>-5.0000000000000001E-3</v>
      </c>
      <c r="M227">
        <f t="shared" si="22"/>
        <v>1.0000000000000231E-4</v>
      </c>
      <c r="N227" s="11" t="s">
        <v>26</v>
      </c>
      <c r="O227" s="2">
        <v>-2.2200000000000002</v>
      </c>
      <c r="P227">
        <v>-2.67</v>
      </c>
      <c r="Q227">
        <v>-2.04</v>
      </c>
      <c r="R227" s="3">
        <f t="shared" si="20"/>
        <v>-2.31</v>
      </c>
      <c r="S227">
        <f t="shared" si="23"/>
        <v>4.6200000000001067E-2</v>
      </c>
      <c r="T227" s="11" t="s">
        <v>26</v>
      </c>
    </row>
    <row r="228" spans="2:20" x14ac:dyDescent="0.3">
      <c r="B228">
        <v>4.5</v>
      </c>
      <c r="C228" s="2">
        <v>-2.06</v>
      </c>
      <c r="D228">
        <v>0</v>
      </c>
      <c r="E228">
        <v>0.01</v>
      </c>
      <c r="F228">
        <f t="shared" si="19"/>
        <v>-0.68333333333333346</v>
      </c>
      <c r="G228">
        <f t="shared" si="21"/>
        <v>1.3666666666666378E-2</v>
      </c>
      <c r="H228" s="11" t="s">
        <v>26</v>
      </c>
      <c r="I228" s="2">
        <v>-1.86</v>
      </c>
      <c r="J228">
        <v>0</v>
      </c>
      <c r="K228">
        <v>0</v>
      </c>
      <c r="L228" s="3">
        <f t="shared" si="18"/>
        <v>0</v>
      </c>
      <c r="M228">
        <f t="shared" si="22"/>
        <v>0</v>
      </c>
      <c r="N228" s="11" t="s">
        <v>26</v>
      </c>
      <c r="O228" s="2">
        <v>-2.17</v>
      </c>
      <c r="P228">
        <v>-2.61</v>
      </c>
      <c r="Q228">
        <v>-1.99</v>
      </c>
      <c r="R228" s="3">
        <f t="shared" si="20"/>
        <v>-2.2566666666666664</v>
      </c>
      <c r="S228">
        <f t="shared" si="23"/>
        <v>4.5133333333332366E-2</v>
      </c>
      <c r="T228" s="11" t="s">
        <v>26</v>
      </c>
    </row>
    <row r="229" spans="2:20" x14ac:dyDescent="0.3">
      <c r="B229">
        <v>4.5199999999999996</v>
      </c>
      <c r="C229" s="2">
        <v>-2.0499999999999998</v>
      </c>
      <c r="D229">
        <v>0</v>
      </c>
      <c r="E229">
        <v>0</v>
      </c>
      <c r="F229">
        <f t="shared" si="19"/>
        <v>-0.68333333333333324</v>
      </c>
      <c r="G229">
        <f t="shared" si="21"/>
        <v>1.3666666666666374E-2</v>
      </c>
      <c r="H229" s="11" t="s">
        <v>26</v>
      </c>
      <c r="I229" s="2">
        <v>-1.85</v>
      </c>
      <c r="J229">
        <v>0</v>
      </c>
      <c r="K229">
        <v>0</v>
      </c>
      <c r="L229" s="3">
        <f t="shared" si="18"/>
        <v>0</v>
      </c>
      <c r="M229">
        <f t="shared" si="22"/>
        <v>0</v>
      </c>
      <c r="N229" s="11" t="s">
        <v>26</v>
      </c>
      <c r="O229" s="2">
        <v>-2.14</v>
      </c>
      <c r="P229">
        <v>-2.5499999999999998</v>
      </c>
      <c r="Q229">
        <v>-1.95</v>
      </c>
      <c r="R229" s="3">
        <f t="shared" si="20"/>
        <v>-2.2133333333333334</v>
      </c>
      <c r="S229">
        <f t="shared" si="23"/>
        <v>4.4266666666665726E-2</v>
      </c>
      <c r="T229" s="11" t="s">
        <v>26</v>
      </c>
    </row>
    <row r="230" spans="2:20" x14ac:dyDescent="0.3">
      <c r="B230">
        <v>4.54</v>
      </c>
      <c r="C230" s="2">
        <v>-2.04</v>
      </c>
      <c r="D230">
        <v>0</v>
      </c>
      <c r="E230">
        <v>0.01</v>
      </c>
      <c r="F230">
        <f t="shared" si="19"/>
        <v>-0.67666666666666675</v>
      </c>
      <c r="G230">
        <f t="shared" si="21"/>
        <v>1.3533333333333647E-2</v>
      </c>
      <c r="H230" s="11" t="s">
        <v>26</v>
      </c>
      <c r="I230" s="2">
        <v>-1.84</v>
      </c>
      <c r="J230">
        <v>0</v>
      </c>
      <c r="K230">
        <v>0</v>
      </c>
      <c r="L230" s="3">
        <f t="shared" si="18"/>
        <v>0</v>
      </c>
      <c r="M230">
        <f t="shared" si="22"/>
        <v>0</v>
      </c>
      <c r="N230" s="11" t="s">
        <v>26</v>
      </c>
      <c r="O230" s="2">
        <v>-2.09</v>
      </c>
      <c r="P230">
        <v>-2.4900000000000002</v>
      </c>
      <c r="Q230">
        <v>-1.9</v>
      </c>
      <c r="R230" s="3">
        <f t="shared" si="20"/>
        <v>-2.16</v>
      </c>
      <c r="S230">
        <f t="shared" si="23"/>
        <v>4.3200000000001001E-2</v>
      </c>
      <c r="T230" s="11" t="s">
        <v>26</v>
      </c>
    </row>
    <row r="231" spans="2:20" x14ac:dyDescent="0.3">
      <c r="B231">
        <v>4.5599999999999996</v>
      </c>
      <c r="C231" s="2">
        <v>-2.0299999999999998</v>
      </c>
      <c r="D231">
        <v>-0.01</v>
      </c>
      <c r="E231">
        <v>0</v>
      </c>
      <c r="F231">
        <f t="shared" si="19"/>
        <v>-0.67999999999999983</v>
      </c>
      <c r="G231">
        <f t="shared" si="21"/>
        <v>1.3599999999999706E-2</v>
      </c>
      <c r="H231" s="11" t="s">
        <v>26</v>
      </c>
      <c r="I231" s="2">
        <v>-1.83</v>
      </c>
      <c r="J231">
        <v>0</v>
      </c>
      <c r="K231">
        <v>0</v>
      </c>
      <c r="L231" s="3">
        <f t="shared" si="18"/>
        <v>0</v>
      </c>
      <c r="M231">
        <f t="shared" si="22"/>
        <v>0</v>
      </c>
      <c r="N231" s="11" t="s">
        <v>26</v>
      </c>
      <c r="O231" s="2">
        <v>-2.0499999999999998</v>
      </c>
      <c r="P231">
        <v>-2.44</v>
      </c>
      <c r="Q231">
        <v>-1.86</v>
      </c>
      <c r="R231" s="3">
        <f t="shared" si="20"/>
        <v>-2.1166666666666667</v>
      </c>
      <c r="S231">
        <f t="shared" si="23"/>
        <v>4.2333333333332432E-2</v>
      </c>
      <c r="T231" s="11" t="s">
        <v>26</v>
      </c>
    </row>
    <row r="232" spans="2:20" x14ac:dyDescent="0.3">
      <c r="B232">
        <v>4.58</v>
      </c>
      <c r="C232" s="2">
        <v>-2.02</v>
      </c>
      <c r="D232">
        <v>0</v>
      </c>
      <c r="E232">
        <v>0</v>
      </c>
      <c r="F232">
        <f t="shared" si="19"/>
        <v>-0.67333333333333334</v>
      </c>
      <c r="G232">
        <f t="shared" si="21"/>
        <v>1.3466666666666977E-2</v>
      </c>
      <c r="H232" s="11" t="s">
        <v>26</v>
      </c>
      <c r="I232" s="2">
        <v>-1.82</v>
      </c>
      <c r="J232">
        <v>0</v>
      </c>
      <c r="K232">
        <v>0.01</v>
      </c>
      <c r="L232" s="3">
        <f t="shared" si="18"/>
        <v>5.0000000000000001E-3</v>
      </c>
      <c r="M232">
        <f t="shared" si="22"/>
        <v>-1.0000000000000231E-4</v>
      </c>
      <c r="N232" s="11" t="s">
        <v>26</v>
      </c>
      <c r="O232" s="2">
        <v>-2</v>
      </c>
      <c r="P232">
        <v>-2.38</v>
      </c>
      <c r="Q232">
        <v>-1.81</v>
      </c>
      <c r="R232" s="3">
        <f t="shared" si="20"/>
        <v>-2.063333333333333</v>
      </c>
      <c r="S232">
        <f t="shared" si="23"/>
        <v>4.126666666666761E-2</v>
      </c>
      <c r="T232" s="11" t="s">
        <v>26</v>
      </c>
    </row>
    <row r="233" spans="2:20" x14ac:dyDescent="0.3">
      <c r="B233">
        <v>4.5999999999999996</v>
      </c>
      <c r="C233" s="2">
        <v>-2.0099999999999998</v>
      </c>
      <c r="D233">
        <v>0</v>
      </c>
      <c r="E233">
        <v>0.01</v>
      </c>
      <c r="F233">
        <f t="shared" si="19"/>
        <v>-0.66666666666666663</v>
      </c>
      <c r="G233">
        <f t="shared" si="21"/>
        <v>1.3333333333333048E-2</v>
      </c>
      <c r="H233" s="11" t="s">
        <v>26</v>
      </c>
      <c r="I233" s="2">
        <v>-1.81</v>
      </c>
      <c r="J233">
        <v>0</v>
      </c>
      <c r="K233">
        <v>0</v>
      </c>
      <c r="L233" s="3">
        <f t="shared" si="18"/>
        <v>0</v>
      </c>
      <c r="M233">
        <f t="shared" si="22"/>
        <v>0</v>
      </c>
      <c r="N233" s="11" t="s">
        <v>26</v>
      </c>
      <c r="O233" s="2">
        <v>-1.96</v>
      </c>
      <c r="P233">
        <v>-2.3199999999999998</v>
      </c>
      <c r="Q233">
        <v>-1.78</v>
      </c>
      <c r="R233" s="3">
        <f t="shared" si="20"/>
        <v>-2.02</v>
      </c>
      <c r="S233">
        <f t="shared" si="23"/>
        <v>4.0399999999999138E-2</v>
      </c>
      <c r="T233" s="11" t="s">
        <v>26</v>
      </c>
    </row>
    <row r="234" spans="2:20" x14ac:dyDescent="0.3">
      <c r="B234">
        <v>4.62</v>
      </c>
      <c r="C234" s="2">
        <v>-2</v>
      </c>
      <c r="D234">
        <v>-0.01</v>
      </c>
      <c r="E234">
        <v>0</v>
      </c>
      <c r="F234">
        <f t="shared" si="19"/>
        <v>-0.66999999999999993</v>
      </c>
      <c r="G234">
        <f t="shared" si="21"/>
        <v>1.3400000000000307E-2</v>
      </c>
      <c r="H234" s="11" t="s">
        <v>26</v>
      </c>
      <c r="I234" s="2">
        <v>-1.81</v>
      </c>
      <c r="J234">
        <v>0</v>
      </c>
      <c r="K234">
        <v>0</v>
      </c>
      <c r="L234" s="3">
        <f t="shared" si="18"/>
        <v>0</v>
      </c>
      <c r="M234">
        <f t="shared" si="22"/>
        <v>0</v>
      </c>
      <c r="N234" s="11" t="s">
        <v>26</v>
      </c>
      <c r="O234" s="2">
        <v>-1.93</v>
      </c>
      <c r="P234">
        <v>-2.27</v>
      </c>
      <c r="Q234">
        <v>-1.73</v>
      </c>
      <c r="R234" s="3">
        <f t="shared" si="20"/>
        <v>-1.9766666666666666</v>
      </c>
      <c r="S234">
        <f t="shared" si="23"/>
        <v>3.9533333333334246E-2</v>
      </c>
      <c r="T234" s="11" t="s">
        <v>26</v>
      </c>
    </row>
    <row r="235" spans="2:20" x14ac:dyDescent="0.3">
      <c r="B235">
        <v>4.6399999999999997</v>
      </c>
      <c r="C235" s="2">
        <v>-1.99</v>
      </c>
      <c r="D235">
        <v>0</v>
      </c>
      <c r="E235">
        <v>0</v>
      </c>
      <c r="F235">
        <f t="shared" si="19"/>
        <v>-0.66333333333333333</v>
      </c>
      <c r="G235">
        <f t="shared" si="21"/>
        <v>1.3266666666666383E-2</v>
      </c>
      <c r="H235" s="11" t="s">
        <v>26</v>
      </c>
      <c r="I235" s="2">
        <v>-1.79</v>
      </c>
      <c r="J235">
        <v>0</v>
      </c>
      <c r="K235">
        <v>0</v>
      </c>
      <c r="L235" s="3">
        <f t="shared" si="18"/>
        <v>0</v>
      </c>
      <c r="M235">
        <f t="shared" si="22"/>
        <v>0</v>
      </c>
      <c r="N235" s="11" t="s">
        <v>26</v>
      </c>
      <c r="O235" s="2">
        <v>-1.89</v>
      </c>
      <c r="P235">
        <v>-2.21</v>
      </c>
      <c r="Q235">
        <v>-1.7</v>
      </c>
      <c r="R235" s="3">
        <f t="shared" si="20"/>
        <v>-1.9333333333333333</v>
      </c>
      <c r="S235">
        <f t="shared" si="23"/>
        <v>3.8666666666665843E-2</v>
      </c>
      <c r="T235" s="11" t="s">
        <v>26</v>
      </c>
    </row>
    <row r="236" spans="2:20" x14ac:dyDescent="0.3">
      <c r="B236">
        <v>4.66</v>
      </c>
      <c r="C236" s="2">
        <v>-1.97</v>
      </c>
      <c r="D236">
        <v>0</v>
      </c>
      <c r="E236">
        <v>0</v>
      </c>
      <c r="F236">
        <f t="shared" si="19"/>
        <v>-0.65666666666666662</v>
      </c>
      <c r="G236">
        <f t="shared" si="21"/>
        <v>1.3133333333333636E-2</v>
      </c>
      <c r="H236" s="11" t="s">
        <v>26</v>
      </c>
      <c r="I236" s="2">
        <v>-1.78</v>
      </c>
      <c r="J236">
        <v>-0.01</v>
      </c>
      <c r="K236">
        <v>0</v>
      </c>
      <c r="L236" s="3">
        <f t="shared" si="18"/>
        <v>-5.0000000000000001E-3</v>
      </c>
      <c r="M236">
        <f t="shared" si="22"/>
        <v>1.0000000000000231E-4</v>
      </c>
      <c r="N236" s="11" t="s">
        <v>26</v>
      </c>
      <c r="O236" s="2">
        <v>-1.85</v>
      </c>
      <c r="P236">
        <v>-2.17</v>
      </c>
      <c r="Q236">
        <v>-1.67</v>
      </c>
      <c r="R236" s="3">
        <f t="shared" si="20"/>
        <v>-1.8966666666666665</v>
      </c>
      <c r="S236">
        <f t="shared" si="23"/>
        <v>3.7933333333334207E-2</v>
      </c>
      <c r="T236" s="11" t="s">
        <v>26</v>
      </c>
    </row>
    <row r="237" spans="2:20" x14ac:dyDescent="0.3">
      <c r="B237">
        <v>4.68</v>
      </c>
      <c r="C237" s="2">
        <v>-1.96</v>
      </c>
      <c r="D237">
        <v>0</v>
      </c>
      <c r="E237">
        <v>0.01</v>
      </c>
      <c r="F237">
        <f t="shared" si="19"/>
        <v>-0.65</v>
      </c>
      <c r="G237">
        <f t="shared" si="21"/>
        <v>1.2999999999999724E-2</v>
      </c>
      <c r="H237" s="11" t="s">
        <v>26</v>
      </c>
      <c r="I237" s="2">
        <v>-1.78</v>
      </c>
      <c r="J237">
        <v>0</v>
      </c>
      <c r="K237">
        <v>0</v>
      </c>
      <c r="L237" s="3">
        <f t="shared" si="18"/>
        <v>0</v>
      </c>
      <c r="M237">
        <f t="shared" si="22"/>
        <v>0</v>
      </c>
      <c r="N237" s="11" t="s">
        <v>26</v>
      </c>
      <c r="O237" s="2">
        <v>-1.82</v>
      </c>
      <c r="P237">
        <v>-2.12</v>
      </c>
      <c r="Q237">
        <v>-1.62</v>
      </c>
      <c r="R237" s="3">
        <f t="shared" si="20"/>
        <v>-1.8533333333333335</v>
      </c>
      <c r="S237">
        <f t="shared" si="23"/>
        <v>3.706666666666588E-2</v>
      </c>
      <c r="T237" s="11" t="s">
        <v>26</v>
      </c>
    </row>
    <row r="238" spans="2:20" x14ac:dyDescent="0.3">
      <c r="B238">
        <v>4.7</v>
      </c>
      <c r="C238" s="2">
        <v>-1.96</v>
      </c>
      <c r="D238">
        <v>0</v>
      </c>
      <c r="E238">
        <v>0</v>
      </c>
      <c r="F238">
        <f t="shared" si="19"/>
        <v>-0.65333333333333332</v>
      </c>
      <c r="G238">
        <f t="shared" si="21"/>
        <v>1.3066666666666968E-2</v>
      </c>
      <c r="H238" s="11" t="s">
        <v>26</v>
      </c>
      <c r="I238" s="2">
        <v>-1.76</v>
      </c>
      <c r="J238">
        <v>0</v>
      </c>
      <c r="K238">
        <v>0.01</v>
      </c>
      <c r="L238" s="3">
        <f t="shared" si="18"/>
        <v>5.0000000000000001E-3</v>
      </c>
      <c r="M238">
        <f t="shared" si="22"/>
        <v>-1.0000000000000231E-4</v>
      </c>
      <c r="N238" s="11" t="s">
        <v>26</v>
      </c>
      <c r="O238" s="2">
        <v>-1.78</v>
      </c>
      <c r="P238">
        <v>-2.0699999999999998</v>
      </c>
      <c r="Q238">
        <v>-1.6</v>
      </c>
      <c r="R238" s="3">
        <f t="shared" si="20"/>
        <v>-1.8166666666666664</v>
      </c>
      <c r="S238">
        <f t="shared" si="23"/>
        <v>3.6333333333334168E-2</v>
      </c>
      <c r="T238" s="11" t="s">
        <v>26</v>
      </c>
    </row>
    <row r="239" spans="2:20" x14ac:dyDescent="0.3">
      <c r="B239">
        <v>4.72</v>
      </c>
      <c r="C239" s="2">
        <v>-1.94</v>
      </c>
      <c r="D239">
        <v>0</v>
      </c>
      <c r="E239">
        <v>0</v>
      </c>
      <c r="F239">
        <f t="shared" si="19"/>
        <v>-0.64666666666666661</v>
      </c>
      <c r="G239">
        <f t="shared" si="21"/>
        <v>1.2933333333333057E-2</v>
      </c>
      <c r="H239" s="11" t="s">
        <v>26</v>
      </c>
      <c r="I239" s="2">
        <v>-1.76</v>
      </c>
      <c r="J239">
        <v>0</v>
      </c>
      <c r="K239">
        <v>0.01</v>
      </c>
      <c r="L239" s="3">
        <f t="shared" si="18"/>
        <v>5.0000000000000001E-3</v>
      </c>
      <c r="M239">
        <f t="shared" si="22"/>
        <v>-9.9999999999997877E-5</v>
      </c>
      <c r="N239" s="11" t="s">
        <v>26</v>
      </c>
      <c r="O239" s="2">
        <v>-1.75</v>
      </c>
      <c r="P239">
        <v>-2.0299999999999998</v>
      </c>
      <c r="Q239">
        <v>-1.57</v>
      </c>
      <c r="R239" s="3">
        <f t="shared" si="20"/>
        <v>-1.7833333333333332</v>
      </c>
      <c r="S239">
        <f t="shared" si="23"/>
        <v>3.5666666666665903E-2</v>
      </c>
      <c r="T239" s="11" t="s">
        <v>26</v>
      </c>
    </row>
    <row r="240" spans="2:20" x14ac:dyDescent="0.3">
      <c r="B240">
        <v>4.74</v>
      </c>
      <c r="C240" s="2">
        <v>-1.93</v>
      </c>
      <c r="D240">
        <v>0</v>
      </c>
      <c r="E240">
        <v>0.01</v>
      </c>
      <c r="F240">
        <f t="shared" si="19"/>
        <v>-0.64</v>
      </c>
      <c r="G240">
        <f t="shared" si="21"/>
        <v>1.2800000000000296E-2</v>
      </c>
      <c r="H240" s="11" t="s">
        <v>26</v>
      </c>
      <c r="I240" s="2">
        <v>-1.74</v>
      </c>
      <c r="J240">
        <v>0</v>
      </c>
      <c r="K240">
        <v>0</v>
      </c>
      <c r="L240" s="3">
        <f t="shared" si="18"/>
        <v>0</v>
      </c>
      <c r="M240">
        <f t="shared" si="22"/>
        <v>0</v>
      </c>
      <c r="N240" s="11" t="s">
        <v>26</v>
      </c>
      <c r="O240" s="2">
        <v>-1.71</v>
      </c>
      <c r="P240">
        <v>-1.99</v>
      </c>
      <c r="Q240">
        <v>-1.54</v>
      </c>
      <c r="R240" s="3">
        <f t="shared" si="20"/>
        <v>-1.7466666666666668</v>
      </c>
      <c r="S240">
        <f t="shared" si="23"/>
        <v>3.4933333333334142E-2</v>
      </c>
      <c r="T240" s="11" t="s">
        <v>26</v>
      </c>
    </row>
    <row r="241" spans="2:20" x14ac:dyDescent="0.3">
      <c r="B241">
        <v>4.76</v>
      </c>
      <c r="C241" s="2">
        <v>-1.93</v>
      </c>
      <c r="D241">
        <v>-0.01</v>
      </c>
      <c r="E241">
        <v>0</v>
      </c>
      <c r="F241">
        <f t="shared" si="19"/>
        <v>-0.64666666666666661</v>
      </c>
      <c r="G241">
        <f t="shared" si="21"/>
        <v>1.2933333333333057E-2</v>
      </c>
      <c r="H241" s="11" t="s">
        <v>26</v>
      </c>
      <c r="I241" s="2">
        <v>-1.73</v>
      </c>
      <c r="J241">
        <v>0</v>
      </c>
      <c r="K241">
        <v>0</v>
      </c>
      <c r="L241" s="3">
        <f t="shared" si="18"/>
        <v>0</v>
      </c>
      <c r="M241">
        <f t="shared" si="22"/>
        <v>0</v>
      </c>
      <c r="N241" s="11" t="s">
        <v>26</v>
      </c>
      <c r="O241" s="2">
        <v>-1.68</v>
      </c>
      <c r="P241">
        <v>-1.95</v>
      </c>
      <c r="Q241">
        <v>-1.51</v>
      </c>
      <c r="R241" s="3">
        <f t="shared" si="20"/>
        <v>-1.7133333333333332</v>
      </c>
      <c r="S241">
        <f>-1*R241*($B241-$B240)</f>
        <v>3.4266666666665932E-2</v>
      </c>
      <c r="T241" s="11" t="s">
        <v>26</v>
      </c>
    </row>
    <row r="242" spans="2:20" x14ac:dyDescent="0.3">
      <c r="B242">
        <v>4.78</v>
      </c>
      <c r="C242" s="2">
        <v>-1.92</v>
      </c>
      <c r="D242">
        <v>0</v>
      </c>
      <c r="E242">
        <v>0.01</v>
      </c>
      <c r="F242">
        <f t="shared" si="19"/>
        <v>-0.6366666666666666</v>
      </c>
      <c r="G242">
        <f t="shared" si="21"/>
        <v>1.2733333333333626E-2</v>
      </c>
      <c r="H242" s="11" t="s">
        <v>26</v>
      </c>
      <c r="I242" s="2">
        <v>-1.72</v>
      </c>
      <c r="J242">
        <v>-0.01</v>
      </c>
      <c r="K242">
        <v>0.01</v>
      </c>
      <c r="L242" s="3">
        <f t="shared" si="18"/>
        <v>0</v>
      </c>
      <c r="M242">
        <f t="shared" si="22"/>
        <v>0</v>
      </c>
      <c r="N242" s="11" t="s">
        <v>26</v>
      </c>
      <c r="O242" s="2">
        <v>-1.64</v>
      </c>
      <c r="P242">
        <v>-1.92</v>
      </c>
      <c r="Q242">
        <v>-1.48</v>
      </c>
      <c r="R242" s="3">
        <f t="shared" si="20"/>
        <v>-1.6799999999999997</v>
      </c>
      <c r="S242">
        <f t="shared" ref="S242:S262" si="24">-1*R242*($B242-$B241)</f>
        <v>3.3600000000000768E-2</v>
      </c>
      <c r="T242" s="11" t="s">
        <v>26</v>
      </c>
    </row>
    <row r="243" spans="2:20" x14ac:dyDescent="0.3">
      <c r="B243">
        <v>4.8</v>
      </c>
      <c r="C243" s="2">
        <v>-1.91</v>
      </c>
      <c r="D243">
        <v>0</v>
      </c>
      <c r="E243">
        <v>0.01</v>
      </c>
      <c r="F243">
        <f t="shared" si="19"/>
        <v>-0.6333333333333333</v>
      </c>
      <c r="G243">
        <f t="shared" si="21"/>
        <v>1.2666666666666396E-2</v>
      </c>
      <c r="H243" s="11" t="s">
        <v>26</v>
      </c>
      <c r="I243" s="2">
        <v>-1.71</v>
      </c>
      <c r="J243">
        <v>0</v>
      </c>
      <c r="K243">
        <v>0</v>
      </c>
      <c r="L243" s="3">
        <f t="shared" si="18"/>
        <v>0</v>
      </c>
      <c r="M243">
        <f t="shared" si="22"/>
        <v>0</v>
      </c>
      <c r="N243" s="11" t="s">
        <v>26</v>
      </c>
      <c r="O243" s="2">
        <v>-1.62</v>
      </c>
      <c r="P243">
        <v>-1.88</v>
      </c>
      <c r="Q243">
        <v>-1.47</v>
      </c>
      <c r="R243" s="3">
        <f t="shared" si="20"/>
        <v>-1.6566666666666665</v>
      </c>
      <c r="S243">
        <f t="shared" si="24"/>
        <v>3.3133333333332626E-2</v>
      </c>
      <c r="T243" s="11" t="s">
        <v>26</v>
      </c>
    </row>
    <row r="244" spans="2:20" x14ac:dyDescent="0.3">
      <c r="B244">
        <v>4.82</v>
      </c>
      <c r="C244" s="2">
        <v>-1.9</v>
      </c>
      <c r="D244">
        <v>0</v>
      </c>
      <c r="E244">
        <v>0</v>
      </c>
      <c r="F244">
        <f t="shared" si="19"/>
        <v>-0.6333333333333333</v>
      </c>
      <c r="G244">
        <f t="shared" si="21"/>
        <v>1.2666666666666958E-2</v>
      </c>
      <c r="H244" s="11" t="s">
        <v>26</v>
      </c>
      <c r="I244" s="2">
        <v>-1.7</v>
      </c>
      <c r="J244">
        <v>0</v>
      </c>
      <c r="K244">
        <v>0</v>
      </c>
      <c r="L244" s="3">
        <f t="shared" si="18"/>
        <v>0</v>
      </c>
      <c r="M244">
        <f t="shared" si="22"/>
        <v>0</v>
      </c>
      <c r="N244" s="11" t="s">
        <v>26</v>
      </c>
      <c r="O244" s="2">
        <v>-1.59</v>
      </c>
      <c r="P244">
        <v>-1.85</v>
      </c>
      <c r="Q244">
        <v>-1.45</v>
      </c>
      <c r="R244" s="3">
        <f t="shared" si="20"/>
        <v>-1.6300000000000001</v>
      </c>
      <c r="S244">
        <f t="shared" si="24"/>
        <v>3.2600000000000753E-2</v>
      </c>
      <c r="T244" s="11" t="s">
        <v>26</v>
      </c>
    </row>
    <row r="245" spans="2:20" x14ac:dyDescent="0.3">
      <c r="B245">
        <v>4.84</v>
      </c>
      <c r="C245" s="2">
        <v>-1.89</v>
      </c>
      <c r="D245">
        <v>0</v>
      </c>
      <c r="E245">
        <v>0.01</v>
      </c>
      <c r="F245">
        <f t="shared" si="19"/>
        <v>-0.62666666666666659</v>
      </c>
      <c r="G245">
        <f t="shared" si="21"/>
        <v>1.2533333333333065E-2</v>
      </c>
      <c r="H245" s="11" t="s">
        <v>26</v>
      </c>
      <c r="I245" s="2">
        <v>-1.68</v>
      </c>
      <c r="J245">
        <v>0</v>
      </c>
      <c r="K245">
        <v>0</v>
      </c>
      <c r="L245" s="3">
        <f t="shared" si="18"/>
        <v>0</v>
      </c>
      <c r="M245">
        <f t="shared" si="22"/>
        <v>0</v>
      </c>
      <c r="N245" s="11" t="s">
        <v>26</v>
      </c>
      <c r="O245" s="2">
        <v>-1.55</v>
      </c>
      <c r="P245">
        <v>-1.82</v>
      </c>
      <c r="Q245">
        <v>-1.44</v>
      </c>
      <c r="R245" s="3">
        <f t="shared" si="20"/>
        <v>-1.6033333333333335</v>
      </c>
      <c r="S245">
        <f t="shared" si="24"/>
        <v>3.2066666666665987E-2</v>
      </c>
      <c r="T245" s="11" t="s">
        <v>26</v>
      </c>
    </row>
    <row r="246" spans="2:20" x14ac:dyDescent="0.3">
      <c r="B246">
        <v>4.8600000000000003</v>
      </c>
      <c r="C246" s="2">
        <v>-1.87</v>
      </c>
      <c r="D246">
        <v>0</v>
      </c>
      <c r="E246">
        <v>0</v>
      </c>
      <c r="F246">
        <f t="shared" si="19"/>
        <v>-0.62333333333333341</v>
      </c>
      <c r="G246">
        <f t="shared" si="21"/>
        <v>1.2466666666666956E-2</v>
      </c>
      <c r="H246" s="11" t="s">
        <v>26</v>
      </c>
      <c r="I246" s="2">
        <v>-1.69</v>
      </c>
      <c r="J246">
        <v>0</v>
      </c>
      <c r="K246">
        <v>0.01</v>
      </c>
      <c r="L246" s="3">
        <f t="shared" si="18"/>
        <v>5.0000000000000001E-3</v>
      </c>
      <c r="M246">
        <f t="shared" si="22"/>
        <v>-1.0000000000000231E-4</v>
      </c>
      <c r="N246" s="11" t="s">
        <v>26</v>
      </c>
      <c r="O246" s="2">
        <v>-1.54</v>
      </c>
      <c r="P246">
        <v>-1.8</v>
      </c>
      <c r="Q246">
        <v>-1.41</v>
      </c>
      <c r="R246" s="3">
        <f t="shared" si="20"/>
        <v>-1.5833333333333333</v>
      </c>
      <c r="S246">
        <f t="shared" si="24"/>
        <v>3.1666666666667398E-2</v>
      </c>
      <c r="T246" s="11" t="s">
        <v>26</v>
      </c>
    </row>
    <row r="247" spans="2:20" x14ac:dyDescent="0.3">
      <c r="B247">
        <v>4.88</v>
      </c>
      <c r="C247" s="2">
        <v>-1.86</v>
      </c>
      <c r="D247">
        <v>0</v>
      </c>
      <c r="E247">
        <v>0</v>
      </c>
      <c r="F247">
        <f t="shared" si="19"/>
        <v>-0.62</v>
      </c>
      <c r="G247">
        <f t="shared" si="21"/>
        <v>1.2399999999999736E-2</v>
      </c>
      <c r="H247" s="11" t="s">
        <v>26</v>
      </c>
      <c r="I247" s="2">
        <v>-1.67</v>
      </c>
      <c r="J247">
        <v>0</v>
      </c>
      <c r="K247">
        <v>0</v>
      </c>
      <c r="L247" s="3">
        <f t="shared" si="18"/>
        <v>0</v>
      </c>
      <c r="M247">
        <f t="shared" si="22"/>
        <v>0</v>
      </c>
      <c r="N247" s="11" t="s">
        <v>26</v>
      </c>
      <c r="O247" s="2">
        <v>-1.51</v>
      </c>
      <c r="P247">
        <v>-1.76</v>
      </c>
      <c r="Q247">
        <v>-1.4</v>
      </c>
      <c r="R247" s="3">
        <f t="shared" si="20"/>
        <v>-1.5566666666666666</v>
      </c>
      <c r="S247">
        <f t="shared" si="24"/>
        <v>3.113333333333267E-2</v>
      </c>
      <c r="T247" s="11" t="s">
        <v>26</v>
      </c>
    </row>
    <row r="248" spans="2:20" x14ac:dyDescent="0.3">
      <c r="B248">
        <v>4.9000000000000004</v>
      </c>
      <c r="C248" s="2">
        <v>-1.85</v>
      </c>
      <c r="D248">
        <v>0</v>
      </c>
      <c r="E248">
        <v>0</v>
      </c>
      <c r="F248">
        <f t="shared" si="19"/>
        <v>-0.6166666666666667</v>
      </c>
      <c r="G248">
        <f t="shared" si="21"/>
        <v>1.233333333333362E-2</v>
      </c>
      <c r="H248" s="11" t="s">
        <v>26</v>
      </c>
      <c r="I248" s="2">
        <v>-1.66</v>
      </c>
      <c r="J248">
        <v>-0.01</v>
      </c>
      <c r="K248">
        <v>0</v>
      </c>
      <c r="L248" s="3">
        <f t="shared" si="18"/>
        <v>-5.0000000000000001E-3</v>
      </c>
      <c r="M248">
        <f t="shared" si="22"/>
        <v>1.0000000000000231E-4</v>
      </c>
      <c r="N248" s="11" t="s">
        <v>26</v>
      </c>
      <c r="O248" s="2">
        <v>-1.49</v>
      </c>
      <c r="P248">
        <v>-1.74</v>
      </c>
      <c r="Q248">
        <v>-1.38</v>
      </c>
      <c r="R248" s="3">
        <f t="shared" si="20"/>
        <v>-1.5366666666666664</v>
      </c>
      <c r="S248">
        <f t="shared" si="24"/>
        <v>3.0733333333334039E-2</v>
      </c>
      <c r="T248" s="11" t="s">
        <v>26</v>
      </c>
    </row>
    <row r="249" spans="2:20" x14ac:dyDescent="0.3">
      <c r="B249">
        <v>4.92</v>
      </c>
      <c r="C249" s="2">
        <v>-1.84</v>
      </c>
      <c r="D249">
        <v>0</v>
      </c>
      <c r="E249">
        <v>0.01</v>
      </c>
      <c r="F249">
        <f t="shared" si="19"/>
        <v>-0.61</v>
      </c>
      <c r="G249">
        <f t="shared" si="21"/>
        <v>1.2199999999999739E-2</v>
      </c>
      <c r="H249" s="11" t="s">
        <v>26</v>
      </c>
      <c r="I249" s="2">
        <v>-1.67</v>
      </c>
      <c r="J249">
        <v>0</v>
      </c>
      <c r="K249">
        <v>0.01</v>
      </c>
      <c r="L249" s="3">
        <f t="shared" si="18"/>
        <v>5.0000000000000001E-3</v>
      </c>
      <c r="M249">
        <f t="shared" si="22"/>
        <v>-9.9999999999997877E-5</v>
      </c>
      <c r="N249" s="11" t="s">
        <v>26</v>
      </c>
      <c r="O249" s="2">
        <v>-1.47</v>
      </c>
      <c r="P249">
        <v>-1.71</v>
      </c>
      <c r="Q249">
        <v>-1.35</v>
      </c>
      <c r="R249" s="3">
        <f t="shared" si="20"/>
        <v>-1.5099999999999998</v>
      </c>
      <c r="S249">
        <f t="shared" si="24"/>
        <v>3.0199999999999352E-2</v>
      </c>
      <c r="T249" s="11" t="s">
        <v>26</v>
      </c>
    </row>
    <row r="250" spans="2:20" x14ac:dyDescent="0.3">
      <c r="B250">
        <v>4.9400000000000004</v>
      </c>
      <c r="C250" s="2">
        <v>-1.83</v>
      </c>
      <c r="D250">
        <v>0</v>
      </c>
      <c r="E250">
        <v>0</v>
      </c>
      <c r="F250">
        <f t="shared" si="19"/>
        <v>-0.61</v>
      </c>
      <c r="G250">
        <f t="shared" si="21"/>
        <v>1.2200000000000282E-2</v>
      </c>
      <c r="H250" s="11" t="s">
        <v>26</v>
      </c>
      <c r="I250" s="2">
        <v>-1.65</v>
      </c>
      <c r="J250">
        <v>0</v>
      </c>
      <c r="K250">
        <v>0</v>
      </c>
      <c r="L250" s="3">
        <f t="shared" si="18"/>
        <v>0</v>
      </c>
      <c r="M250">
        <f t="shared" si="22"/>
        <v>0</v>
      </c>
      <c r="N250" s="11" t="s">
        <v>26</v>
      </c>
      <c r="O250" s="2">
        <v>-1.45</v>
      </c>
      <c r="P250">
        <v>-1.69</v>
      </c>
      <c r="Q250">
        <v>-1.34</v>
      </c>
      <c r="R250" s="3">
        <f t="shared" si="20"/>
        <v>-1.4933333333333332</v>
      </c>
      <c r="S250">
        <f t="shared" si="24"/>
        <v>2.9866666666667353E-2</v>
      </c>
      <c r="T250" s="11" t="s">
        <v>26</v>
      </c>
    </row>
    <row r="251" spans="2:20" x14ac:dyDescent="0.3">
      <c r="B251">
        <v>4.96</v>
      </c>
      <c r="C251" s="2">
        <v>-1.82</v>
      </c>
      <c r="D251">
        <v>0</v>
      </c>
      <c r="E251">
        <v>0.01</v>
      </c>
      <c r="F251">
        <f t="shared" si="19"/>
        <v>-0.60333333333333339</v>
      </c>
      <c r="G251">
        <f t="shared" si="21"/>
        <v>1.206666666666641E-2</v>
      </c>
      <c r="H251" s="11" t="s">
        <v>26</v>
      </c>
      <c r="I251" s="2">
        <v>-1.65</v>
      </c>
      <c r="J251">
        <v>0</v>
      </c>
      <c r="K251">
        <v>0</v>
      </c>
      <c r="L251" s="3">
        <f t="shared" si="18"/>
        <v>0</v>
      </c>
      <c r="M251">
        <f t="shared" si="22"/>
        <v>0</v>
      </c>
      <c r="N251" s="11" t="s">
        <v>26</v>
      </c>
      <c r="O251" s="2">
        <v>-1.44</v>
      </c>
      <c r="P251">
        <v>-1.65</v>
      </c>
      <c r="Q251">
        <v>-1.32</v>
      </c>
      <c r="R251" s="3">
        <f t="shared" si="20"/>
        <v>-1.47</v>
      </c>
      <c r="S251">
        <f t="shared" si="24"/>
        <v>2.9399999999999371E-2</v>
      </c>
      <c r="T251" s="11" t="s">
        <v>26</v>
      </c>
    </row>
    <row r="252" spans="2:20" x14ac:dyDescent="0.3">
      <c r="B252">
        <v>4.9800000000000004</v>
      </c>
      <c r="C252" s="2">
        <v>-1.81</v>
      </c>
      <c r="D252">
        <v>0</v>
      </c>
      <c r="E252">
        <v>0.01</v>
      </c>
      <c r="F252">
        <f t="shared" si="19"/>
        <v>-0.6</v>
      </c>
      <c r="G252">
        <f t="shared" si="21"/>
        <v>1.2000000000000276E-2</v>
      </c>
      <c r="H252" s="11" t="s">
        <v>26</v>
      </c>
      <c r="I252" s="2">
        <v>-1.65</v>
      </c>
      <c r="J252">
        <v>0</v>
      </c>
      <c r="K252">
        <v>0</v>
      </c>
      <c r="L252" s="3">
        <f t="shared" si="18"/>
        <v>0</v>
      </c>
      <c r="M252">
        <f t="shared" si="22"/>
        <v>0</v>
      </c>
      <c r="N252" s="11" t="s">
        <v>26</v>
      </c>
      <c r="O252" s="2">
        <v>-1.43</v>
      </c>
      <c r="P252">
        <v>-1.64</v>
      </c>
      <c r="Q252">
        <v>-1.28</v>
      </c>
      <c r="R252" s="3">
        <f t="shared" si="20"/>
        <v>-1.45</v>
      </c>
      <c r="S252">
        <f t="shared" si="24"/>
        <v>2.9000000000000668E-2</v>
      </c>
      <c r="T252" s="11" t="s">
        <v>26</v>
      </c>
    </row>
    <row r="253" spans="2:20" x14ac:dyDescent="0.3">
      <c r="B253">
        <v>5</v>
      </c>
      <c r="C253" s="2">
        <v>-1.8</v>
      </c>
      <c r="D253">
        <v>0</v>
      </c>
      <c r="E253">
        <v>0</v>
      </c>
      <c r="F253">
        <f t="shared" si="19"/>
        <v>-0.6</v>
      </c>
      <c r="G253">
        <f t="shared" si="21"/>
        <v>1.1999999999999744E-2</v>
      </c>
      <c r="H253" s="11" t="s">
        <v>26</v>
      </c>
      <c r="I253" s="2">
        <v>-1.64</v>
      </c>
      <c r="J253">
        <v>0.01</v>
      </c>
      <c r="K253">
        <v>0</v>
      </c>
      <c r="L253" s="3">
        <f t="shared" si="18"/>
        <v>5.0000000000000001E-3</v>
      </c>
      <c r="M253">
        <f t="shared" si="22"/>
        <v>-9.9999999999997877E-5</v>
      </c>
      <c r="N253" s="11" t="s">
        <v>26</v>
      </c>
      <c r="O253" s="2">
        <v>-1.41</v>
      </c>
      <c r="P253">
        <v>-1.61</v>
      </c>
      <c r="Q253">
        <v>-1.26</v>
      </c>
      <c r="R253" s="3">
        <f t="shared" si="20"/>
        <v>-1.4266666666666667</v>
      </c>
      <c r="S253">
        <f t="shared" si="24"/>
        <v>2.8533333333332727E-2</v>
      </c>
      <c r="T253" s="11" t="s">
        <v>26</v>
      </c>
    </row>
    <row r="254" spans="2:20" x14ac:dyDescent="0.3">
      <c r="B254">
        <v>5.0199999999999996</v>
      </c>
      <c r="C254" s="2">
        <v>-1.79</v>
      </c>
      <c r="D254">
        <v>0</v>
      </c>
      <c r="E254">
        <v>0</v>
      </c>
      <c r="F254">
        <f t="shared" si="19"/>
        <v>-0.59666666666666668</v>
      </c>
      <c r="G254">
        <f t="shared" si="21"/>
        <v>1.1933333333333079E-2</v>
      </c>
      <c r="H254" s="11" t="s">
        <v>26</v>
      </c>
      <c r="I254" s="2">
        <v>-1.63</v>
      </c>
      <c r="J254">
        <v>-0.01</v>
      </c>
      <c r="K254">
        <v>0.01</v>
      </c>
      <c r="L254" s="3">
        <f t="shared" si="18"/>
        <v>0</v>
      </c>
      <c r="M254">
        <f t="shared" si="22"/>
        <v>0</v>
      </c>
      <c r="N254" s="11" t="s">
        <v>26</v>
      </c>
      <c r="O254" s="2">
        <v>-1.39</v>
      </c>
      <c r="P254">
        <v>-1.59</v>
      </c>
      <c r="Q254">
        <v>-1.23</v>
      </c>
      <c r="R254" s="3">
        <f t="shared" si="20"/>
        <v>-1.4033333333333333</v>
      </c>
      <c r="S254">
        <f t="shared" si="24"/>
        <v>2.8066666666666067E-2</v>
      </c>
      <c r="T254" s="11" t="s">
        <v>26</v>
      </c>
    </row>
    <row r="255" spans="2:20" x14ac:dyDescent="0.3">
      <c r="B255">
        <v>5.04</v>
      </c>
      <c r="C255" s="2">
        <v>-1.78</v>
      </c>
      <c r="D255">
        <v>0</v>
      </c>
      <c r="E255">
        <v>0.01</v>
      </c>
      <c r="F255">
        <f t="shared" si="19"/>
        <v>-0.59</v>
      </c>
      <c r="G255">
        <f t="shared" si="21"/>
        <v>1.1800000000000272E-2</v>
      </c>
      <c r="H255" s="11" t="s">
        <v>26</v>
      </c>
      <c r="I255" s="2">
        <v>-1.63</v>
      </c>
      <c r="J255">
        <v>0</v>
      </c>
      <c r="K255">
        <v>0</v>
      </c>
      <c r="L255" s="3">
        <f t="shared" si="18"/>
        <v>0</v>
      </c>
      <c r="M255">
        <f t="shared" si="22"/>
        <v>0</v>
      </c>
      <c r="N255" s="11" t="s">
        <v>26</v>
      </c>
      <c r="O255" s="2">
        <v>-1.36</v>
      </c>
      <c r="P255">
        <v>-1.57</v>
      </c>
      <c r="Q255">
        <v>-1.2</v>
      </c>
      <c r="R255" s="3">
        <f t="shared" si="20"/>
        <v>-1.3766666666666667</v>
      </c>
      <c r="S255">
        <f t="shared" si="24"/>
        <v>2.7533333333333972E-2</v>
      </c>
      <c r="T255" s="11" t="s">
        <v>26</v>
      </c>
    </row>
    <row r="256" spans="2:20" x14ac:dyDescent="0.3">
      <c r="B256">
        <v>5.0599999999999996</v>
      </c>
      <c r="C256" s="2">
        <v>-1.77</v>
      </c>
      <c r="D256">
        <v>0</v>
      </c>
      <c r="E256">
        <v>0</v>
      </c>
      <c r="F256">
        <f t="shared" si="19"/>
        <v>-0.59</v>
      </c>
      <c r="G256">
        <f t="shared" si="21"/>
        <v>1.1799999999999748E-2</v>
      </c>
      <c r="H256" s="11" t="s">
        <v>26</v>
      </c>
      <c r="I256" s="2">
        <v>-1.63</v>
      </c>
      <c r="J256">
        <v>0</v>
      </c>
      <c r="K256">
        <v>0</v>
      </c>
      <c r="L256" s="3">
        <f t="shared" si="18"/>
        <v>0</v>
      </c>
      <c r="M256">
        <f t="shared" si="22"/>
        <v>0</v>
      </c>
      <c r="N256" s="11" t="s">
        <v>26</v>
      </c>
      <c r="O256" s="2">
        <v>-1.34</v>
      </c>
      <c r="P256">
        <v>-1.56</v>
      </c>
      <c r="Q256">
        <v>-1.18</v>
      </c>
      <c r="R256" s="3">
        <f t="shared" si="20"/>
        <v>-1.36</v>
      </c>
      <c r="S256">
        <f t="shared" si="24"/>
        <v>2.7199999999999423E-2</v>
      </c>
      <c r="T256" s="11" t="s">
        <v>26</v>
      </c>
    </row>
    <row r="257" spans="2:20" x14ac:dyDescent="0.3">
      <c r="B257">
        <v>5.08</v>
      </c>
      <c r="C257" s="2">
        <v>-1.76</v>
      </c>
      <c r="D257">
        <v>0</v>
      </c>
      <c r="E257">
        <v>0</v>
      </c>
      <c r="F257">
        <f t="shared" si="19"/>
        <v>-0.58666666666666667</v>
      </c>
      <c r="G257">
        <f t="shared" si="21"/>
        <v>1.1733333333333604E-2</v>
      </c>
      <c r="H257" s="11" t="s">
        <v>26</v>
      </c>
      <c r="I257" s="2">
        <v>-1.61</v>
      </c>
      <c r="J257">
        <v>0</v>
      </c>
      <c r="K257">
        <v>0</v>
      </c>
      <c r="L257" s="3">
        <f t="shared" si="18"/>
        <v>0</v>
      </c>
      <c r="M257">
        <f t="shared" si="22"/>
        <v>0</v>
      </c>
      <c r="N257" s="11" t="s">
        <v>26</v>
      </c>
      <c r="O257" s="2">
        <v>-1.31</v>
      </c>
      <c r="P257">
        <v>-1.54</v>
      </c>
      <c r="Q257">
        <v>-1.1599999999999999</v>
      </c>
      <c r="R257" s="3">
        <f t="shared" si="20"/>
        <v>-1.3366666666666667</v>
      </c>
      <c r="S257">
        <f t="shared" si="24"/>
        <v>2.6733333333333952E-2</v>
      </c>
      <c r="T257" s="11" t="s">
        <v>26</v>
      </c>
    </row>
    <row r="258" spans="2:20" x14ac:dyDescent="0.3">
      <c r="B258">
        <v>5.0999999999999996</v>
      </c>
      <c r="C258" s="2">
        <v>-1.74</v>
      </c>
      <c r="D258">
        <v>0</v>
      </c>
      <c r="E258">
        <v>0.01</v>
      </c>
      <c r="F258">
        <f t="shared" si="19"/>
        <v>-0.57666666666666666</v>
      </c>
      <c r="G258">
        <f t="shared" si="21"/>
        <v>1.1533333333333087E-2</v>
      </c>
      <c r="H258" s="11" t="s">
        <v>26</v>
      </c>
      <c r="I258" s="2">
        <v>-1.62</v>
      </c>
      <c r="J258">
        <v>0</v>
      </c>
      <c r="K258">
        <v>0.01</v>
      </c>
      <c r="L258" s="3">
        <f t="shared" si="18"/>
        <v>5.0000000000000001E-3</v>
      </c>
      <c r="M258">
        <f t="shared" si="22"/>
        <v>-9.9999999999997877E-5</v>
      </c>
      <c r="N258" s="11" t="s">
        <v>26</v>
      </c>
      <c r="O258" s="2">
        <v>-1.29</v>
      </c>
      <c r="P258">
        <v>-1.53</v>
      </c>
      <c r="Q258">
        <v>-1.1299999999999999</v>
      </c>
      <c r="R258" s="3">
        <f t="shared" si="20"/>
        <v>-1.3166666666666667</v>
      </c>
      <c r="S258">
        <f t="shared" si="24"/>
        <v>2.6333333333332772E-2</v>
      </c>
      <c r="T258" s="11" t="s">
        <v>26</v>
      </c>
    </row>
    <row r="259" spans="2:20" x14ac:dyDescent="0.3">
      <c r="B259">
        <v>5.12</v>
      </c>
      <c r="C259" s="2">
        <v>-1.74</v>
      </c>
      <c r="D259">
        <v>0</v>
      </c>
      <c r="E259">
        <v>0</v>
      </c>
      <c r="F259">
        <f t="shared" si="19"/>
        <v>-0.57999999999999996</v>
      </c>
      <c r="G259">
        <f t="shared" si="21"/>
        <v>1.1600000000000266E-2</v>
      </c>
      <c r="H259" s="11" t="s">
        <v>26</v>
      </c>
      <c r="I259" s="2">
        <v>-1.62</v>
      </c>
      <c r="J259">
        <v>0</v>
      </c>
      <c r="K259">
        <v>0</v>
      </c>
      <c r="L259" s="3">
        <f t="shared" si="18"/>
        <v>0</v>
      </c>
      <c r="M259">
        <f t="shared" si="22"/>
        <v>0</v>
      </c>
      <c r="N259" s="11" t="s">
        <v>26</v>
      </c>
      <c r="O259" s="2">
        <v>-1.26</v>
      </c>
      <c r="P259">
        <v>-1.51</v>
      </c>
      <c r="Q259">
        <v>-1.1000000000000001</v>
      </c>
      <c r="R259" s="3">
        <f t="shared" si="20"/>
        <v>-1.29</v>
      </c>
      <c r="S259">
        <f t="shared" si="24"/>
        <v>2.5800000000000597E-2</v>
      </c>
      <c r="T259" s="11" t="s">
        <v>26</v>
      </c>
    </row>
    <row r="260" spans="2:20" x14ac:dyDescent="0.3">
      <c r="B260">
        <v>5.14</v>
      </c>
      <c r="C260" s="2">
        <v>-1.73</v>
      </c>
      <c r="D260">
        <v>0</v>
      </c>
      <c r="E260">
        <v>0</v>
      </c>
      <c r="F260">
        <f t="shared" si="19"/>
        <v>-0.57666666666666666</v>
      </c>
      <c r="G260">
        <f t="shared" si="21"/>
        <v>1.1533333333333087E-2</v>
      </c>
      <c r="H260" s="11" t="s">
        <v>26</v>
      </c>
      <c r="I260" s="2">
        <v>-1.6</v>
      </c>
      <c r="J260">
        <v>0</v>
      </c>
      <c r="K260">
        <v>0</v>
      </c>
      <c r="L260" s="3">
        <f t="shared" ref="L260:L323" si="25">AVERAGE(J260:K260)</f>
        <v>0</v>
      </c>
      <c r="M260">
        <f t="shared" si="22"/>
        <v>0</v>
      </c>
      <c r="N260" s="11" t="s">
        <v>26</v>
      </c>
      <c r="O260" s="2">
        <v>-1.24</v>
      </c>
      <c r="P260">
        <v>-1.49</v>
      </c>
      <c r="Q260">
        <v>-1.08</v>
      </c>
      <c r="R260" s="3">
        <f t="shared" si="20"/>
        <v>-1.27</v>
      </c>
      <c r="S260">
        <f t="shared" si="24"/>
        <v>2.5399999999999458E-2</v>
      </c>
      <c r="T260" s="11" t="s">
        <v>26</v>
      </c>
    </row>
    <row r="261" spans="2:20" x14ac:dyDescent="0.3">
      <c r="B261">
        <v>5.16</v>
      </c>
      <c r="C261" s="2">
        <v>-1.71</v>
      </c>
      <c r="D261">
        <v>0</v>
      </c>
      <c r="E261">
        <v>0.01</v>
      </c>
      <c r="F261">
        <f t="shared" ref="F261:F324" si="26">AVERAGE(C261:E261)</f>
        <v>-0.56666666666666665</v>
      </c>
      <c r="G261">
        <f t="shared" si="21"/>
        <v>1.1333333333333594E-2</v>
      </c>
      <c r="H261" s="11" t="s">
        <v>26</v>
      </c>
      <c r="I261" s="2">
        <v>-1.61</v>
      </c>
      <c r="J261">
        <v>0</v>
      </c>
      <c r="K261">
        <v>0</v>
      </c>
      <c r="L261" s="3">
        <f t="shared" si="25"/>
        <v>0</v>
      </c>
      <c r="M261">
        <f t="shared" si="22"/>
        <v>0</v>
      </c>
      <c r="N261" s="11" t="s">
        <v>26</v>
      </c>
      <c r="O261" s="2">
        <v>-1.21</v>
      </c>
      <c r="P261">
        <v>-1.48</v>
      </c>
      <c r="Q261">
        <v>-1.06</v>
      </c>
      <c r="R261" s="3">
        <f t="shared" ref="R261:R324" si="27">AVERAGE(O261:Q261)</f>
        <v>-1.25</v>
      </c>
      <c r="S261">
        <f t="shared" si="24"/>
        <v>2.5000000000000577E-2</v>
      </c>
      <c r="T261" s="11" t="s">
        <v>26</v>
      </c>
    </row>
    <row r="262" spans="2:20" x14ac:dyDescent="0.3">
      <c r="B262">
        <v>5.18</v>
      </c>
      <c r="C262" s="2">
        <v>-1.7</v>
      </c>
      <c r="D262">
        <v>0</v>
      </c>
      <c r="E262">
        <v>0</v>
      </c>
      <c r="F262">
        <f t="shared" si="26"/>
        <v>-0.56666666666666665</v>
      </c>
      <c r="G262">
        <f t="shared" si="21"/>
        <v>1.1333333333333091E-2</v>
      </c>
      <c r="H262" s="11" t="s">
        <v>26</v>
      </c>
      <c r="I262" s="2">
        <v>-1.6</v>
      </c>
      <c r="J262">
        <v>0</v>
      </c>
      <c r="K262">
        <v>0</v>
      </c>
      <c r="L262" s="3">
        <f t="shared" si="25"/>
        <v>0</v>
      </c>
      <c r="M262">
        <f t="shared" si="22"/>
        <v>0</v>
      </c>
      <c r="N262" s="11" t="s">
        <v>26</v>
      </c>
      <c r="O262" s="2">
        <v>-1.18</v>
      </c>
      <c r="P262">
        <v>-1.47</v>
      </c>
      <c r="Q262">
        <v>-1.04</v>
      </c>
      <c r="R262" s="3">
        <f t="shared" si="27"/>
        <v>-1.23</v>
      </c>
      <c r="S262">
        <f t="shared" si="24"/>
        <v>2.4599999999999476E-2</v>
      </c>
      <c r="T262" s="11" t="s">
        <v>26</v>
      </c>
    </row>
    <row r="263" spans="2:20" x14ac:dyDescent="0.3">
      <c r="B263">
        <v>5.2</v>
      </c>
      <c r="C263" s="2">
        <v>-1.7</v>
      </c>
      <c r="D263">
        <v>0</v>
      </c>
      <c r="E263">
        <v>0</v>
      </c>
      <c r="F263">
        <f t="shared" si="26"/>
        <v>-0.56666666666666665</v>
      </c>
      <c r="G263">
        <f t="shared" si="21"/>
        <v>1.1333333333333594E-2</v>
      </c>
      <c r="H263" s="11" t="s">
        <v>26</v>
      </c>
      <c r="I263" s="2">
        <v>-1.6</v>
      </c>
      <c r="J263">
        <v>0</v>
      </c>
      <c r="K263">
        <v>0.01</v>
      </c>
      <c r="L263" s="3">
        <f t="shared" si="25"/>
        <v>5.0000000000000001E-3</v>
      </c>
      <c r="M263">
        <f t="shared" si="22"/>
        <v>-1.0000000000000231E-4</v>
      </c>
      <c r="N263" s="11" t="s">
        <v>26</v>
      </c>
      <c r="O263" s="2">
        <v>-1.1499999999999999</v>
      </c>
      <c r="P263">
        <v>-1.46</v>
      </c>
      <c r="Q263">
        <v>-1.03</v>
      </c>
      <c r="R263" s="3">
        <f t="shared" si="27"/>
        <v>-1.2133333333333332</v>
      </c>
      <c r="S263">
        <f>-1*R263*($B263-$B262)</f>
        <v>2.4266666666667224E-2</v>
      </c>
      <c r="T263" s="11" t="s">
        <v>26</v>
      </c>
    </row>
    <row r="264" spans="2:20" x14ac:dyDescent="0.3">
      <c r="B264">
        <v>5.22</v>
      </c>
      <c r="C264" s="2">
        <v>-1.69</v>
      </c>
      <c r="D264">
        <v>0</v>
      </c>
      <c r="E264">
        <v>0</v>
      </c>
      <c r="F264">
        <f t="shared" si="26"/>
        <v>-0.56333333333333335</v>
      </c>
      <c r="G264">
        <f t="shared" si="21"/>
        <v>1.1266666666666427E-2</v>
      </c>
      <c r="H264" s="11" t="s">
        <v>26</v>
      </c>
      <c r="I264" s="2">
        <v>-1.6</v>
      </c>
      <c r="J264">
        <v>0</v>
      </c>
      <c r="K264">
        <v>0.01</v>
      </c>
      <c r="L264" s="3">
        <f t="shared" si="25"/>
        <v>5.0000000000000001E-3</v>
      </c>
      <c r="M264">
        <f t="shared" si="22"/>
        <v>-9.9999999999997877E-5</v>
      </c>
      <c r="N264" s="11" t="s">
        <v>26</v>
      </c>
      <c r="O264" s="2">
        <v>-1.1299999999999999</v>
      </c>
      <c r="P264">
        <v>-1.44</v>
      </c>
      <c r="Q264">
        <v>-1</v>
      </c>
      <c r="R264" s="3">
        <f t="shared" si="27"/>
        <v>-1.19</v>
      </c>
      <c r="S264">
        <f t="shared" ref="S264:S327" si="28">-1*R264*($B264-$B263)</f>
        <v>2.3799999999999492E-2</v>
      </c>
      <c r="T264" s="11" t="s">
        <v>26</v>
      </c>
    </row>
    <row r="265" spans="2:20" x14ac:dyDescent="0.3">
      <c r="B265">
        <v>5.24</v>
      </c>
      <c r="C265" s="2">
        <v>-1.66</v>
      </c>
      <c r="D265">
        <v>0</v>
      </c>
      <c r="E265">
        <v>0</v>
      </c>
      <c r="F265">
        <f t="shared" si="26"/>
        <v>-0.55333333333333334</v>
      </c>
      <c r="G265">
        <f t="shared" si="21"/>
        <v>1.1066666666666922E-2</v>
      </c>
      <c r="H265" s="11" t="s">
        <v>26</v>
      </c>
      <c r="I265" s="2">
        <v>-1.6</v>
      </c>
      <c r="J265">
        <v>0</v>
      </c>
      <c r="K265">
        <v>0</v>
      </c>
      <c r="L265" s="3">
        <f t="shared" si="25"/>
        <v>0</v>
      </c>
      <c r="M265">
        <f t="shared" si="22"/>
        <v>0</v>
      </c>
      <c r="N265" s="11" t="s">
        <v>26</v>
      </c>
      <c r="O265" s="2">
        <v>-1.1000000000000001</v>
      </c>
      <c r="P265">
        <v>-1.42</v>
      </c>
      <c r="Q265">
        <v>-0.97</v>
      </c>
      <c r="R265" s="3">
        <f t="shared" si="27"/>
        <v>-1.1633333333333333</v>
      </c>
      <c r="S265">
        <f t="shared" si="28"/>
        <v>2.3266666666667202E-2</v>
      </c>
      <c r="T265" s="11" t="s">
        <v>26</v>
      </c>
    </row>
    <row r="266" spans="2:20" x14ac:dyDescent="0.3">
      <c r="B266">
        <v>5.26</v>
      </c>
      <c r="C266" s="2">
        <v>-1.65</v>
      </c>
      <c r="D266">
        <v>0</v>
      </c>
      <c r="E266">
        <v>0</v>
      </c>
      <c r="F266">
        <f t="shared" si="26"/>
        <v>-0.54999999999999993</v>
      </c>
      <c r="G266">
        <f t="shared" si="21"/>
        <v>1.0999999999999763E-2</v>
      </c>
      <c r="H266" s="11" t="s">
        <v>26</v>
      </c>
      <c r="I266" s="2">
        <v>-1.59</v>
      </c>
      <c r="J266">
        <v>0</v>
      </c>
      <c r="K266">
        <v>0</v>
      </c>
      <c r="L266" s="3">
        <f t="shared" si="25"/>
        <v>0</v>
      </c>
      <c r="M266">
        <f t="shared" si="22"/>
        <v>0</v>
      </c>
      <c r="N266" s="11" t="s">
        <v>26</v>
      </c>
      <c r="O266" s="2">
        <v>-1.08</v>
      </c>
      <c r="P266">
        <v>-1.4</v>
      </c>
      <c r="Q266">
        <v>-0.96</v>
      </c>
      <c r="R266" s="3">
        <f t="shared" si="27"/>
        <v>-1.1466666666666667</v>
      </c>
      <c r="S266">
        <f t="shared" si="28"/>
        <v>2.2933333333332844E-2</v>
      </c>
      <c r="T266" s="11" t="s">
        <v>26</v>
      </c>
    </row>
    <row r="267" spans="2:20" x14ac:dyDescent="0.3">
      <c r="B267">
        <v>5.28</v>
      </c>
      <c r="C267" s="2">
        <v>-1.64</v>
      </c>
      <c r="D267">
        <v>0</v>
      </c>
      <c r="E267">
        <v>0</v>
      </c>
      <c r="F267">
        <f t="shared" si="26"/>
        <v>-0.54666666666666663</v>
      </c>
      <c r="G267">
        <f t="shared" si="21"/>
        <v>1.0933333333333585E-2</v>
      </c>
      <c r="H267" s="11" t="s">
        <v>26</v>
      </c>
      <c r="I267" s="2">
        <v>-1.59</v>
      </c>
      <c r="J267">
        <v>0</v>
      </c>
      <c r="K267">
        <v>0</v>
      </c>
      <c r="L267" s="3">
        <f t="shared" si="25"/>
        <v>0</v>
      </c>
      <c r="M267">
        <f t="shared" si="22"/>
        <v>0</v>
      </c>
      <c r="N267" s="11" t="s">
        <v>26</v>
      </c>
      <c r="O267" s="2">
        <v>-1.05</v>
      </c>
      <c r="P267">
        <v>-1.38</v>
      </c>
      <c r="Q267">
        <v>-0.93</v>
      </c>
      <c r="R267" s="3">
        <f t="shared" si="27"/>
        <v>-1.1199999999999999</v>
      </c>
      <c r="S267">
        <f t="shared" si="28"/>
        <v>2.2400000000000513E-2</v>
      </c>
      <c r="T267" s="11" t="s">
        <v>26</v>
      </c>
    </row>
    <row r="268" spans="2:20" x14ac:dyDescent="0.3">
      <c r="B268">
        <v>5.3</v>
      </c>
      <c r="C268" s="2">
        <v>-1.62</v>
      </c>
      <c r="D268">
        <v>-0.01</v>
      </c>
      <c r="E268">
        <v>0</v>
      </c>
      <c r="F268">
        <f t="shared" si="26"/>
        <v>-0.54333333333333333</v>
      </c>
      <c r="G268">
        <f t="shared" si="21"/>
        <v>1.0866666666666434E-2</v>
      </c>
      <c r="H268" s="11" t="s">
        <v>26</v>
      </c>
      <c r="I268" s="2">
        <v>-1.6</v>
      </c>
      <c r="J268">
        <v>0</v>
      </c>
      <c r="K268">
        <v>0</v>
      </c>
      <c r="L268" s="3">
        <f t="shared" si="25"/>
        <v>0</v>
      </c>
      <c r="M268">
        <f t="shared" si="22"/>
        <v>0</v>
      </c>
      <c r="N268" s="11" t="s">
        <v>26</v>
      </c>
      <c r="O268" s="2">
        <v>-1.03</v>
      </c>
      <c r="P268">
        <v>-1.36</v>
      </c>
      <c r="Q268">
        <v>-0.91</v>
      </c>
      <c r="R268" s="3">
        <f t="shared" si="27"/>
        <v>-1.1000000000000001</v>
      </c>
      <c r="S268">
        <f t="shared" si="28"/>
        <v>2.1999999999999534E-2</v>
      </c>
      <c r="T268" s="11" t="s">
        <v>26</v>
      </c>
    </row>
    <row r="269" spans="2:20" x14ac:dyDescent="0.3">
      <c r="B269">
        <v>5.32</v>
      </c>
      <c r="C269" s="2">
        <v>-1.62</v>
      </c>
      <c r="D269">
        <v>0</v>
      </c>
      <c r="E269">
        <v>0</v>
      </c>
      <c r="F269">
        <f t="shared" si="26"/>
        <v>-0.54</v>
      </c>
      <c r="G269">
        <f t="shared" si="21"/>
        <v>1.080000000000025E-2</v>
      </c>
      <c r="H269" s="11" t="s">
        <v>26</v>
      </c>
      <c r="I269" s="2">
        <v>-1.59</v>
      </c>
      <c r="J269">
        <v>0</v>
      </c>
      <c r="K269">
        <v>0.01</v>
      </c>
      <c r="L269" s="3">
        <f t="shared" si="25"/>
        <v>5.0000000000000001E-3</v>
      </c>
      <c r="M269">
        <f t="shared" si="22"/>
        <v>-1.0000000000000231E-4</v>
      </c>
      <c r="N269" s="11" t="s">
        <v>26</v>
      </c>
      <c r="O269" s="2">
        <v>-1</v>
      </c>
      <c r="P269">
        <v>-1.34</v>
      </c>
      <c r="Q269">
        <v>-0.89</v>
      </c>
      <c r="R269" s="3">
        <f t="shared" si="27"/>
        <v>-1.0766666666666667</v>
      </c>
      <c r="S269">
        <f t="shared" si="28"/>
        <v>2.1533333333333831E-2</v>
      </c>
      <c r="T269" s="11" t="s">
        <v>26</v>
      </c>
    </row>
    <row r="270" spans="2:20" x14ac:dyDescent="0.3">
      <c r="B270">
        <v>5.34</v>
      </c>
      <c r="C270" s="2">
        <v>-1.61</v>
      </c>
      <c r="D270">
        <v>0</v>
      </c>
      <c r="E270">
        <v>0.01</v>
      </c>
      <c r="F270">
        <f t="shared" si="26"/>
        <v>-0.53333333333333333</v>
      </c>
      <c r="G270">
        <f t="shared" si="21"/>
        <v>1.0666666666666439E-2</v>
      </c>
      <c r="H270" s="11" t="s">
        <v>26</v>
      </c>
      <c r="I270" s="2">
        <v>-1.59</v>
      </c>
      <c r="J270">
        <v>0</v>
      </c>
      <c r="K270">
        <v>0.01</v>
      </c>
      <c r="L270" s="3">
        <f t="shared" si="25"/>
        <v>5.0000000000000001E-3</v>
      </c>
      <c r="M270">
        <f t="shared" si="22"/>
        <v>-9.9999999999997877E-5</v>
      </c>
      <c r="N270" s="11" t="s">
        <v>26</v>
      </c>
      <c r="O270" s="2">
        <v>-0.97</v>
      </c>
      <c r="P270">
        <v>-1.32</v>
      </c>
      <c r="Q270">
        <v>-0.86</v>
      </c>
      <c r="R270" s="3">
        <f t="shared" si="27"/>
        <v>-1.05</v>
      </c>
      <c r="S270">
        <f t="shared" si="28"/>
        <v>2.0999999999999554E-2</v>
      </c>
      <c r="T270" s="11" t="s">
        <v>26</v>
      </c>
    </row>
    <row r="271" spans="2:20" x14ac:dyDescent="0.3">
      <c r="B271">
        <v>5.36</v>
      </c>
      <c r="C271" s="2">
        <v>-1.59</v>
      </c>
      <c r="D271">
        <v>0</v>
      </c>
      <c r="E271">
        <v>0</v>
      </c>
      <c r="F271">
        <f t="shared" si="26"/>
        <v>-0.53</v>
      </c>
      <c r="G271">
        <f t="shared" si="21"/>
        <v>1.0600000000000245E-2</v>
      </c>
      <c r="H271" s="11" t="s">
        <v>26</v>
      </c>
      <c r="I271" s="2">
        <v>-1.59</v>
      </c>
      <c r="J271">
        <v>0</v>
      </c>
      <c r="K271">
        <v>0</v>
      </c>
      <c r="L271" s="3">
        <f t="shared" si="25"/>
        <v>0</v>
      </c>
      <c r="M271">
        <f t="shared" si="22"/>
        <v>0</v>
      </c>
      <c r="N271" s="11" t="s">
        <v>26</v>
      </c>
      <c r="O271" s="2">
        <v>-0.95</v>
      </c>
      <c r="P271">
        <v>-1.31</v>
      </c>
      <c r="Q271">
        <v>-0.83</v>
      </c>
      <c r="R271" s="3">
        <f t="shared" si="27"/>
        <v>-1.03</v>
      </c>
      <c r="S271">
        <f t="shared" si="28"/>
        <v>2.0600000000000476E-2</v>
      </c>
      <c r="T271" s="11" t="s">
        <v>26</v>
      </c>
    </row>
    <row r="272" spans="2:20" x14ac:dyDescent="0.3">
      <c r="B272">
        <v>5.38</v>
      </c>
      <c r="C272" s="2">
        <v>-1.58</v>
      </c>
      <c r="D272">
        <v>0</v>
      </c>
      <c r="E272">
        <v>0</v>
      </c>
      <c r="F272">
        <f t="shared" si="26"/>
        <v>-0.52666666666666673</v>
      </c>
      <c r="G272">
        <f t="shared" si="21"/>
        <v>1.053333333333311E-2</v>
      </c>
      <c r="H272" s="11" t="s">
        <v>26</v>
      </c>
      <c r="I272" s="2">
        <v>-1.58</v>
      </c>
      <c r="J272">
        <v>0</v>
      </c>
      <c r="K272">
        <v>0</v>
      </c>
      <c r="L272" s="3">
        <f t="shared" si="25"/>
        <v>0</v>
      </c>
      <c r="M272">
        <f t="shared" si="22"/>
        <v>0</v>
      </c>
      <c r="N272" s="11" t="s">
        <v>26</v>
      </c>
      <c r="O272" s="2">
        <v>-0.92</v>
      </c>
      <c r="P272">
        <v>-1.27</v>
      </c>
      <c r="Q272">
        <v>-0.81</v>
      </c>
      <c r="R272" s="3">
        <f t="shared" si="27"/>
        <v>-1</v>
      </c>
      <c r="S272">
        <f t="shared" si="28"/>
        <v>1.9999999999999574E-2</v>
      </c>
      <c r="T272" s="11" t="s">
        <v>26</v>
      </c>
    </row>
    <row r="273" spans="2:20" x14ac:dyDescent="0.3">
      <c r="B273">
        <v>5.4</v>
      </c>
      <c r="C273" s="2">
        <v>-1.56</v>
      </c>
      <c r="D273">
        <v>0</v>
      </c>
      <c r="E273">
        <v>0</v>
      </c>
      <c r="F273">
        <f t="shared" si="26"/>
        <v>-0.52</v>
      </c>
      <c r="G273">
        <f t="shared" si="21"/>
        <v>1.0400000000000241E-2</v>
      </c>
      <c r="H273" s="11" t="s">
        <v>26</v>
      </c>
      <c r="I273" s="2">
        <v>-1.58</v>
      </c>
      <c r="J273">
        <v>-0.01</v>
      </c>
      <c r="K273">
        <v>0</v>
      </c>
      <c r="L273" s="3">
        <f t="shared" si="25"/>
        <v>-5.0000000000000001E-3</v>
      </c>
      <c r="M273">
        <f t="shared" si="22"/>
        <v>1.0000000000000231E-4</v>
      </c>
      <c r="N273" s="11" t="s">
        <v>26</v>
      </c>
      <c r="O273" s="2">
        <v>-0.89</v>
      </c>
      <c r="P273">
        <v>-1.25</v>
      </c>
      <c r="Q273">
        <v>-0.75</v>
      </c>
      <c r="R273" s="3">
        <f t="shared" si="27"/>
        <v>-0.96333333333333337</v>
      </c>
      <c r="S273">
        <f t="shared" si="28"/>
        <v>1.9266666666667112E-2</v>
      </c>
      <c r="T273" s="11" t="s">
        <v>26</v>
      </c>
    </row>
    <row r="274" spans="2:20" x14ac:dyDescent="0.3">
      <c r="B274">
        <v>5.42</v>
      </c>
      <c r="C274" s="2">
        <v>-1.55</v>
      </c>
      <c r="D274">
        <v>0</v>
      </c>
      <c r="E274">
        <v>0</v>
      </c>
      <c r="F274">
        <f t="shared" si="26"/>
        <v>-0.51666666666666672</v>
      </c>
      <c r="G274">
        <f t="shared" si="21"/>
        <v>1.0333333333333115E-2</v>
      </c>
      <c r="H274" s="11" t="s">
        <v>26</v>
      </c>
      <c r="I274" s="2">
        <v>-1.58</v>
      </c>
      <c r="J274">
        <v>0</v>
      </c>
      <c r="K274">
        <v>0</v>
      </c>
      <c r="L274" s="3">
        <f t="shared" si="25"/>
        <v>0</v>
      </c>
      <c r="M274">
        <f t="shared" si="22"/>
        <v>0</v>
      </c>
      <c r="N274" s="11" t="s">
        <v>26</v>
      </c>
      <c r="O274" s="2">
        <v>-0.87</v>
      </c>
      <c r="P274">
        <v>-1.22</v>
      </c>
      <c r="Q274">
        <v>-0.73</v>
      </c>
      <c r="R274" s="3">
        <f t="shared" si="27"/>
        <v>-0.94</v>
      </c>
      <c r="S274">
        <f t="shared" si="28"/>
        <v>1.8799999999999598E-2</v>
      </c>
      <c r="T274" s="11" t="s">
        <v>26</v>
      </c>
    </row>
    <row r="275" spans="2:20" x14ac:dyDescent="0.3">
      <c r="B275">
        <v>5.44</v>
      </c>
      <c r="C275" s="2">
        <v>-1.54</v>
      </c>
      <c r="D275">
        <v>-0.01</v>
      </c>
      <c r="E275">
        <v>0</v>
      </c>
      <c r="F275">
        <f t="shared" si="26"/>
        <v>-0.51666666666666672</v>
      </c>
      <c r="G275">
        <f t="shared" si="21"/>
        <v>1.0333333333333573E-2</v>
      </c>
      <c r="H275" s="11" t="s">
        <v>26</v>
      </c>
      <c r="I275" s="2">
        <v>-1.58</v>
      </c>
      <c r="J275">
        <v>0</v>
      </c>
      <c r="K275">
        <v>0.01</v>
      </c>
      <c r="L275" s="3">
        <f t="shared" si="25"/>
        <v>5.0000000000000001E-3</v>
      </c>
      <c r="M275">
        <f t="shared" si="22"/>
        <v>-1.0000000000000231E-4</v>
      </c>
      <c r="N275" s="11" t="s">
        <v>26</v>
      </c>
      <c r="O275" s="2">
        <v>-0.84</v>
      </c>
      <c r="P275">
        <v>-1.18</v>
      </c>
      <c r="Q275">
        <v>-0.7</v>
      </c>
      <c r="R275" s="3">
        <f t="shared" si="27"/>
        <v>-0.90666666666666662</v>
      </c>
      <c r="S275">
        <f t="shared" si="28"/>
        <v>1.8133333333333751E-2</v>
      </c>
      <c r="T275" s="11" t="s">
        <v>26</v>
      </c>
    </row>
    <row r="276" spans="2:20" x14ac:dyDescent="0.3">
      <c r="B276">
        <v>5.46</v>
      </c>
      <c r="C276" s="2">
        <v>-1.52</v>
      </c>
      <c r="D276">
        <v>0</v>
      </c>
      <c r="E276">
        <v>0</v>
      </c>
      <c r="F276">
        <f t="shared" si="26"/>
        <v>-0.50666666666666671</v>
      </c>
      <c r="G276">
        <f t="shared" si="21"/>
        <v>1.0133333333333118E-2</v>
      </c>
      <c r="H276" s="11" t="s">
        <v>26</v>
      </c>
      <c r="I276" s="2">
        <v>-1.57</v>
      </c>
      <c r="J276">
        <v>0</v>
      </c>
      <c r="K276">
        <v>0</v>
      </c>
      <c r="L276" s="3">
        <f t="shared" si="25"/>
        <v>0</v>
      </c>
      <c r="M276">
        <f t="shared" si="22"/>
        <v>0</v>
      </c>
      <c r="N276" s="11" t="s">
        <v>26</v>
      </c>
      <c r="O276" s="2">
        <v>-0.82</v>
      </c>
      <c r="P276">
        <v>-1.1299999999999999</v>
      </c>
      <c r="Q276">
        <v>-0.68</v>
      </c>
      <c r="R276" s="3">
        <f t="shared" si="27"/>
        <v>-0.87666666666666659</v>
      </c>
      <c r="S276">
        <f t="shared" si="28"/>
        <v>1.7533333333332957E-2</v>
      </c>
      <c r="T276" s="11" t="s">
        <v>26</v>
      </c>
    </row>
    <row r="277" spans="2:20" x14ac:dyDescent="0.3">
      <c r="B277">
        <v>5.48</v>
      </c>
      <c r="C277" s="2">
        <v>-1.5</v>
      </c>
      <c r="D277">
        <v>0</v>
      </c>
      <c r="E277">
        <v>0</v>
      </c>
      <c r="F277">
        <f t="shared" si="26"/>
        <v>-0.5</v>
      </c>
      <c r="G277">
        <f t="shared" ref="G277:G340" si="29">-1*F277*($B277-$B276)</f>
        <v>1.0000000000000231E-2</v>
      </c>
      <c r="H277" s="11" t="s">
        <v>26</v>
      </c>
      <c r="I277" s="2">
        <v>-1.58</v>
      </c>
      <c r="J277">
        <v>0</v>
      </c>
      <c r="K277">
        <v>0.01</v>
      </c>
      <c r="L277" s="3">
        <f t="shared" si="25"/>
        <v>5.0000000000000001E-3</v>
      </c>
      <c r="M277">
        <f t="shared" si="22"/>
        <v>-1.0000000000000231E-4</v>
      </c>
      <c r="N277" s="11" t="s">
        <v>26</v>
      </c>
      <c r="O277" s="2">
        <v>-0.8</v>
      </c>
      <c r="P277">
        <v>-1.0900000000000001</v>
      </c>
      <c r="Q277">
        <v>-0.65</v>
      </c>
      <c r="R277" s="3">
        <f t="shared" si="27"/>
        <v>-0.84666666666666668</v>
      </c>
      <c r="S277">
        <f t="shared" si="28"/>
        <v>1.6933333333333724E-2</v>
      </c>
      <c r="T277" s="11" t="s">
        <v>26</v>
      </c>
    </row>
    <row r="278" spans="2:20" x14ac:dyDescent="0.3">
      <c r="B278">
        <v>5.5</v>
      </c>
      <c r="C278" s="2">
        <v>-1.5</v>
      </c>
      <c r="D278">
        <v>0</v>
      </c>
      <c r="E278">
        <v>0</v>
      </c>
      <c r="F278">
        <f t="shared" si="26"/>
        <v>-0.5</v>
      </c>
      <c r="G278">
        <f t="shared" si="29"/>
        <v>9.9999999999997868E-3</v>
      </c>
      <c r="H278" s="11" t="s">
        <v>26</v>
      </c>
      <c r="I278" s="2">
        <v>-1.57</v>
      </c>
      <c r="J278">
        <v>0</v>
      </c>
      <c r="K278">
        <v>0</v>
      </c>
      <c r="L278" s="3">
        <f t="shared" si="25"/>
        <v>0</v>
      </c>
      <c r="M278">
        <f t="shared" ref="M278:M341" si="30">-1*L278*($B278-$B277)</f>
        <v>0</v>
      </c>
      <c r="N278" s="11" t="s">
        <v>26</v>
      </c>
      <c r="O278" s="2">
        <v>-0.78</v>
      </c>
      <c r="P278">
        <v>-1.03</v>
      </c>
      <c r="Q278">
        <v>-0.63</v>
      </c>
      <c r="R278" s="3">
        <f t="shared" si="27"/>
        <v>-0.81333333333333335</v>
      </c>
      <c r="S278">
        <f t="shared" si="28"/>
        <v>1.6266666666666322E-2</v>
      </c>
      <c r="T278" s="11" t="s">
        <v>26</v>
      </c>
    </row>
    <row r="279" spans="2:20" x14ac:dyDescent="0.3">
      <c r="B279">
        <v>5.52</v>
      </c>
      <c r="C279" s="2">
        <v>-1.48</v>
      </c>
      <c r="D279">
        <v>0</v>
      </c>
      <c r="E279">
        <v>0.01</v>
      </c>
      <c r="F279">
        <f t="shared" si="26"/>
        <v>-0.49</v>
      </c>
      <c r="G279">
        <f t="shared" si="29"/>
        <v>9.7999999999997915E-3</v>
      </c>
      <c r="H279" s="11" t="s">
        <v>26</v>
      </c>
      <c r="I279" s="2">
        <v>-1.57</v>
      </c>
      <c r="J279">
        <v>0</v>
      </c>
      <c r="K279">
        <v>0.01</v>
      </c>
      <c r="L279" s="3">
        <f t="shared" si="25"/>
        <v>5.0000000000000001E-3</v>
      </c>
      <c r="M279">
        <f t="shared" si="30"/>
        <v>-9.9999999999997877E-5</v>
      </c>
      <c r="N279" s="11" t="s">
        <v>26</v>
      </c>
      <c r="O279" s="2">
        <v>-0.76</v>
      </c>
      <c r="P279">
        <v>-1</v>
      </c>
      <c r="Q279">
        <v>-0.6</v>
      </c>
      <c r="R279" s="3">
        <f t="shared" si="27"/>
        <v>-0.78666666666666663</v>
      </c>
      <c r="S279">
        <f t="shared" si="28"/>
        <v>1.5733333333332999E-2</v>
      </c>
      <c r="T279" s="11" t="s">
        <v>26</v>
      </c>
    </row>
    <row r="280" spans="2:20" x14ac:dyDescent="0.3">
      <c r="B280">
        <v>5.54</v>
      </c>
      <c r="C280" s="2">
        <v>-1.46</v>
      </c>
      <c r="D280">
        <v>-0.01</v>
      </c>
      <c r="E280">
        <v>0</v>
      </c>
      <c r="F280">
        <f t="shared" si="26"/>
        <v>-0.49</v>
      </c>
      <c r="G280">
        <f t="shared" si="29"/>
        <v>9.8000000000002269E-3</v>
      </c>
      <c r="H280" s="11" t="s">
        <v>26</v>
      </c>
      <c r="I280" s="2">
        <v>-1.57</v>
      </c>
      <c r="J280">
        <v>0</v>
      </c>
      <c r="K280">
        <v>0</v>
      </c>
      <c r="L280" s="3">
        <f t="shared" si="25"/>
        <v>0</v>
      </c>
      <c r="M280">
        <f t="shared" si="30"/>
        <v>0</v>
      </c>
      <c r="N280" s="11" t="s">
        <v>26</v>
      </c>
      <c r="O280" s="2">
        <v>-0.73</v>
      </c>
      <c r="P280">
        <v>-0.96</v>
      </c>
      <c r="Q280">
        <v>-0.56999999999999995</v>
      </c>
      <c r="R280" s="3">
        <f t="shared" si="27"/>
        <v>-0.7533333333333333</v>
      </c>
      <c r="S280">
        <f t="shared" si="28"/>
        <v>1.5066666666667014E-2</v>
      </c>
      <c r="T280" s="11" t="s">
        <v>26</v>
      </c>
    </row>
    <row r="281" spans="2:20" x14ac:dyDescent="0.3">
      <c r="B281">
        <v>5.56</v>
      </c>
      <c r="C281" s="2">
        <v>-1.45</v>
      </c>
      <c r="D281">
        <v>0</v>
      </c>
      <c r="E281">
        <v>0</v>
      </c>
      <c r="F281">
        <f t="shared" si="26"/>
        <v>-0.48333333333333334</v>
      </c>
      <c r="G281">
        <f t="shared" si="29"/>
        <v>9.6666666666664607E-3</v>
      </c>
      <c r="H281" s="11" t="s">
        <v>26</v>
      </c>
      <c r="I281" s="2">
        <v>-1.56</v>
      </c>
      <c r="J281">
        <v>0</v>
      </c>
      <c r="K281">
        <v>0</v>
      </c>
      <c r="L281" s="3">
        <f t="shared" si="25"/>
        <v>0</v>
      </c>
      <c r="M281">
        <f t="shared" si="30"/>
        <v>0</v>
      </c>
      <c r="N281" s="11" t="s">
        <v>26</v>
      </c>
      <c r="O281" s="2">
        <v>-0.69</v>
      </c>
      <c r="P281">
        <v>-0.93</v>
      </c>
      <c r="Q281">
        <v>-0.55000000000000004</v>
      </c>
      <c r="R281" s="3">
        <f t="shared" si="27"/>
        <v>-0.72333333333333327</v>
      </c>
      <c r="S281">
        <f t="shared" si="28"/>
        <v>1.4466666666666357E-2</v>
      </c>
      <c r="T281" s="11" t="s">
        <v>26</v>
      </c>
    </row>
    <row r="282" spans="2:20" x14ac:dyDescent="0.3">
      <c r="B282">
        <v>5.58</v>
      </c>
      <c r="C282" s="2">
        <v>-1.43</v>
      </c>
      <c r="D282">
        <v>0</v>
      </c>
      <c r="E282">
        <v>0</v>
      </c>
      <c r="F282">
        <f t="shared" si="26"/>
        <v>-0.47666666666666663</v>
      </c>
      <c r="G282">
        <f t="shared" si="29"/>
        <v>9.5333333333335532E-3</v>
      </c>
      <c r="H282" s="11" t="s">
        <v>26</v>
      </c>
      <c r="I282" s="2">
        <v>-1.56</v>
      </c>
      <c r="J282">
        <v>0</v>
      </c>
      <c r="K282">
        <v>0.01</v>
      </c>
      <c r="L282" s="3">
        <f t="shared" si="25"/>
        <v>5.0000000000000001E-3</v>
      </c>
      <c r="M282">
        <f t="shared" si="30"/>
        <v>-1.0000000000000231E-4</v>
      </c>
      <c r="N282" s="11" t="s">
        <v>26</v>
      </c>
      <c r="O282" s="2">
        <v>-0.66</v>
      </c>
      <c r="P282">
        <v>-0.89</v>
      </c>
      <c r="Q282">
        <v>-0.52</v>
      </c>
      <c r="R282" s="3">
        <f t="shared" si="27"/>
        <v>-0.69000000000000006</v>
      </c>
      <c r="S282">
        <f t="shared" si="28"/>
        <v>1.3800000000000321E-2</v>
      </c>
      <c r="T282" s="11" t="s">
        <v>26</v>
      </c>
    </row>
    <row r="283" spans="2:20" x14ac:dyDescent="0.3">
      <c r="B283">
        <v>5.6</v>
      </c>
      <c r="C283" s="2">
        <v>-1.39</v>
      </c>
      <c r="D283">
        <v>-0.01</v>
      </c>
      <c r="E283">
        <v>0.01</v>
      </c>
      <c r="F283">
        <f t="shared" si="26"/>
        <v>-0.46333333333333332</v>
      </c>
      <c r="G283">
        <f t="shared" si="29"/>
        <v>9.2666666666664683E-3</v>
      </c>
      <c r="H283" s="11" t="s">
        <v>26</v>
      </c>
      <c r="I283" s="2">
        <v>-1.56</v>
      </c>
      <c r="J283">
        <v>0</v>
      </c>
      <c r="K283">
        <v>0</v>
      </c>
      <c r="L283" s="3">
        <f t="shared" si="25"/>
        <v>0</v>
      </c>
      <c r="M283">
        <f t="shared" si="30"/>
        <v>0</v>
      </c>
      <c r="N283" s="11" t="s">
        <v>26</v>
      </c>
      <c r="O283" s="2">
        <v>-0.64</v>
      </c>
      <c r="P283">
        <v>-0.84</v>
      </c>
      <c r="Q283">
        <v>-0.49</v>
      </c>
      <c r="R283" s="3">
        <f t="shared" si="27"/>
        <v>-0.65666666666666662</v>
      </c>
      <c r="S283">
        <f t="shared" si="28"/>
        <v>1.3133333333333053E-2</v>
      </c>
      <c r="T283" s="11" t="s">
        <v>26</v>
      </c>
    </row>
    <row r="284" spans="2:20" x14ac:dyDescent="0.3">
      <c r="B284">
        <v>5.62</v>
      </c>
      <c r="C284" s="2">
        <v>-1.36</v>
      </c>
      <c r="D284">
        <v>0</v>
      </c>
      <c r="E284">
        <v>0</v>
      </c>
      <c r="F284">
        <f t="shared" si="26"/>
        <v>-0.45333333333333337</v>
      </c>
      <c r="G284">
        <f t="shared" si="29"/>
        <v>9.0666666666668772E-3</v>
      </c>
      <c r="H284" s="11" t="s">
        <v>26</v>
      </c>
      <c r="I284" s="2">
        <v>-1.56</v>
      </c>
      <c r="J284">
        <v>0</v>
      </c>
      <c r="K284">
        <v>0.01</v>
      </c>
      <c r="L284" s="3">
        <f t="shared" si="25"/>
        <v>5.0000000000000001E-3</v>
      </c>
      <c r="M284">
        <f t="shared" si="30"/>
        <v>-1.0000000000000231E-4</v>
      </c>
      <c r="N284" s="11" t="s">
        <v>26</v>
      </c>
      <c r="O284" s="2">
        <v>-0.62</v>
      </c>
      <c r="P284">
        <v>-0.81</v>
      </c>
      <c r="Q284">
        <v>-0.48</v>
      </c>
      <c r="R284" s="3">
        <f t="shared" si="27"/>
        <v>-0.63666666666666671</v>
      </c>
      <c r="S284">
        <f t="shared" si="28"/>
        <v>1.2733333333333628E-2</v>
      </c>
      <c r="T284" s="11" t="s">
        <v>26</v>
      </c>
    </row>
    <row r="285" spans="2:20" x14ac:dyDescent="0.3">
      <c r="B285">
        <v>5.64</v>
      </c>
      <c r="C285" s="2">
        <v>-1.34</v>
      </c>
      <c r="D285">
        <v>0</v>
      </c>
      <c r="E285">
        <v>0</v>
      </c>
      <c r="F285">
        <f t="shared" si="26"/>
        <v>-0.44666666666666671</v>
      </c>
      <c r="G285">
        <f t="shared" si="29"/>
        <v>8.933333333333144E-3</v>
      </c>
      <c r="H285" s="11" t="s">
        <v>26</v>
      </c>
      <c r="I285" s="2">
        <v>-1.55</v>
      </c>
      <c r="J285">
        <v>0</v>
      </c>
      <c r="K285">
        <v>0</v>
      </c>
      <c r="L285" s="3">
        <f t="shared" si="25"/>
        <v>0</v>
      </c>
      <c r="M285">
        <f t="shared" si="30"/>
        <v>0</v>
      </c>
      <c r="N285" s="11" t="s">
        <v>26</v>
      </c>
      <c r="O285" s="2">
        <v>-0.59</v>
      </c>
      <c r="P285">
        <v>-0.77</v>
      </c>
      <c r="Q285">
        <v>-0.44</v>
      </c>
      <c r="R285" s="3">
        <f t="shared" si="27"/>
        <v>-0.6</v>
      </c>
      <c r="S285">
        <f t="shared" si="28"/>
        <v>1.1999999999999744E-2</v>
      </c>
      <c r="T285" s="11" t="s">
        <v>26</v>
      </c>
    </row>
    <row r="286" spans="2:20" x14ac:dyDescent="0.3">
      <c r="B286">
        <v>5.66</v>
      </c>
      <c r="C286" s="2">
        <v>-1.3</v>
      </c>
      <c r="D286">
        <v>0</v>
      </c>
      <c r="E286">
        <v>0.01</v>
      </c>
      <c r="F286">
        <f t="shared" si="26"/>
        <v>-0.43</v>
      </c>
      <c r="G286">
        <f t="shared" si="29"/>
        <v>8.6000000000001978E-3</v>
      </c>
      <c r="H286" s="11" t="s">
        <v>26</v>
      </c>
      <c r="I286" s="2">
        <v>-1.56</v>
      </c>
      <c r="J286">
        <v>0</v>
      </c>
      <c r="K286">
        <v>0</v>
      </c>
      <c r="L286" s="3">
        <f t="shared" si="25"/>
        <v>0</v>
      </c>
      <c r="M286">
        <f t="shared" si="30"/>
        <v>0</v>
      </c>
      <c r="N286" s="11" t="s">
        <v>26</v>
      </c>
      <c r="O286" s="2">
        <v>-0.57999999999999996</v>
      </c>
      <c r="P286">
        <v>-0.75</v>
      </c>
      <c r="Q286">
        <v>-0.42</v>
      </c>
      <c r="R286" s="3">
        <f t="shared" si="27"/>
        <v>-0.58333333333333337</v>
      </c>
      <c r="S286">
        <f t="shared" si="28"/>
        <v>1.1666666666666936E-2</v>
      </c>
      <c r="T286" s="11" t="s">
        <v>26</v>
      </c>
    </row>
    <row r="287" spans="2:20" x14ac:dyDescent="0.3">
      <c r="B287">
        <v>5.68</v>
      </c>
      <c r="C287" s="2">
        <v>-1.26</v>
      </c>
      <c r="D287">
        <v>0</v>
      </c>
      <c r="E287">
        <v>0</v>
      </c>
      <c r="F287">
        <f t="shared" si="26"/>
        <v>-0.42</v>
      </c>
      <c r="G287">
        <f t="shared" si="29"/>
        <v>8.3999999999998208E-3</v>
      </c>
      <c r="H287" s="11" t="s">
        <v>26</v>
      </c>
      <c r="I287" s="2">
        <v>-1.55</v>
      </c>
      <c r="J287">
        <v>0</v>
      </c>
      <c r="K287">
        <v>0.01</v>
      </c>
      <c r="L287" s="3">
        <f t="shared" si="25"/>
        <v>5.0000000000000001E-3</v>
      </c>
      <c r="M287">
        <f t="shared" si="30"/>
        <v>-9.9999999999997877E-5</v>
      </c>
      <c r="N287" s="11" t="s">
        <v>26</v>
      </c>
      <c r="O287" s="2">
        <v>-0.56000000000000005</v>
      </c>
      <c r="P287">
        <v>-0.72</v>
      </c>
      <c r="Q287">
        <v>-0.39</v>
      </c>
      <c r="R287" s="3">
        <f t="shared" si="27"/>
        <v>-0.55666666666666664</v>
      </c>
      <c r="S287">
        <f t="shared" si="28"/>
        <v>1.1133333333333096E-2</v>
      </c>
      <c r="T287" s="11" t="s">
        <v>26</v>
      </c>
    </row>
    <row r="288" spans="2:20" x14ac:dyDescent="0.3">
      <c r="B288">
        <v>5.7</v>
      </c>
      <c r="C288" s="2">
        <v>-1.24</v>
      </c>
      <c r="D288">
        <v>0</v>
      </c>
      <c r="E288">
        <v>0</v>
      </c>
      <c r="F288">
        <f t="shared" si="26"/>
        <v>-0.41333333333333333</v>
      </c>
      <c r="G288">
        <f t="shared" si="29"/>
        <v>8.2666666666668578E-3</v>
      </c>
      <c r="H288" s="11" t="s">
        <v>26</v>
      </c>
      <c r="I288" s="2">
        <v>-1.55</v>
      </c>
      <c r="J288">
        <v>-0.01</v>
      </c>
      <c r="K288">
        <v>0</v>
      </c>
      <c r="L288" s="3">
        <f t="shared" si="25"/>
        <v>-5.0000000000000001E-3</v>
      </c>
      <c r="M288">
        <f t="shared" si="30"/>
        <v>1.0000000000000231E-4</v>
      </c>
      <c r="N288" s="11" t="s">
        <v>26</v>
      </c>
      <c r="O288" s="2">
        <v>-0.53</v>
      </c>
      <c r="P288">
        <v>-0.69</v>
      </c>
      <c r="Q288">
        <v>-0.34</v>
      </c>
      <c r="R288" s="3">
        <f t="shared" si="27"/>
        <v>-0.52</v>
      </c>
      <c r="S288">
        <f t="shared" si="28"/>
        <v>1.0400000000000241E-2</v>
      </c>
      <c r="T288" s="11" t="s">
        <v>26</v>
      </c>
    </row>
    <row r="289" spans="2:20" x14ac:dyDescent="0.3">
      <c r="B289">
        <v>5.72</v>
      </c>
      <c r="C289" s="2">
        <v>-1.19</v>
      </c>
      <c r="D289">
        <v>0</v>
      </c>
      <c r="E289">
        <v>0</v>
      </c>
      <c r="F289">
        <f t="shared" si="26"/>
        <v>-0.39666666666666667</v>
      </c>
      <c r="G289">
        <f t="shared" si="29"/>
        <v>7.9333333333331639E-3</v>
      </c>
      <c r="H289" s="11" t="s">
        <v>26</v>
      </c>
      <c r="I289" s="2">
        <v>-1.55</v>
      </c>
      <c r="J289">
        <v>0</v>
      </c>
      <c r="K289">
        <v>0.01</v>
      </c>
      <c r="L289" s="3">
        <f t="shared" si="25"/>
        <v>5.0000000000000001E-3</v>
      </c>
      <c r="M289">
        <f t="shared" si="30"/>
        <v>-9.9999999999997877E-5</v>
      </c>
      <c r="N289" s="11" t="s">
        <v>26</v>
      </c>
      <c r="O289" s="2">
        <v>-0.51</v>
      </c>
      <c r="P289">
        <v>-0.63</v>
      </c>
      <c r="Q289">
        <v>-0.32</v>
      </c>
      <c r="R289" s="3">
        <f t="shared" si="27"/>
        <v>-0.48666666666666675</v>
      </c>
      <c r="S289">
        <f t="shared" si="28"/>
        <v>9.733333333333127E-3</v>
      </c>
      <c r="T289" s="11" t="s">
        <v>26</v>
      </c>
    </row>
    <row r="290" spans="2:20" x14ac:dyDescent="0.3">
      <c r="B290">
        <v>5.74</v>
      </c>
      <c r="C290" s="2">
        <v>-1.1599999999999999</v>
      </c>
      <c r="D290">
        <v>-0.01</v>
      </c>
      <c r="E290">
        <v>0</v>
      </c>
      <c r="F290">
        <f t="shared" si="26"/>
        <v>-0.38999999999999996</v>
      </c>
      <c r="G290">
        <f t="shared" si="29"/>
        <v>7.8000000000001792E-3</v>
      </c>
      <c r="H290" s="11" t="s">
        <v>26</v>
      </c>
      <c r="I290" s="2">
        <v>-1.55</v>
      </c>
      <c r="J290">
        <v>0</v>
      </c>
      <c r="K290">
        <v>0</v>
      </c>
      <c r="L290" s="3">
        <f t="shared" si="25"/>
        <v>0</v>
      </c>
      <c r="M290">
        <f t="shared" si="30"/>
        <v>0</v>
      </c>
      <c r="N290" s="11" t="s">
        <v>26</v>
      </c>
      <c r="O290" s="2">
        <v>-0.49</v>
      </c>
      <c r="P290">
        <v>-0.6</v>
      </c>
      <c r="Q290">
        <v>-0.3</v>
      </c>
      <c r="R290" s="3">
        <f t="shared" si="27"/>
        <v>-0.46333333333333332</v>
      </c>
      <c r="S290">
        <f t="shared" si="28"/>
        <v>9.2666666666668812E-3</v>
      </c>
      <c r="T290" s="11" t="s">
        <v>26</v>
      </c>
    </row>
    <row r="291" spans="2:20" x14ac:dyDescent="0.3">
      <c r="B291">
        <v>5.76</v>
      </c>
      <c r="C291" s="2">
        <v>-1.1200000000000001</v>
      </c>
      <c r="D291">
        <v>0</v>
      </c>
      <c r="E291">
        <v>0</v>
      </c>
      <c r="F291">
        <f t="shared" si="26"/>
        <v>-0.37333333333333335</v>
      </c>
      <c r="G291">
        <f t="shared" si="29"/>
        <v>7.4666666666665079E-3</v>
      </c>
      <c r="H291" s="11" t="s">
        <v>26</v>
      </c>
      <c r="I291" s="2">
        <v>-1.54</v>
      </c>
      <c r="J291">
        <v>-0.01</v>
      </c>
      <c r="K291">
        <v>0</v>
      </c>
      <c r="L291" s="3">
        <f t="shared" si="25"/>
        <v>-5.0000000000000001E-3</v>
      </c>
      <c r="M291">
        <f t="shared" si="30"/>
        <v>9.9999999999997877E-5</v>
      </c>
      <c r="N291" s="11" t="s">
        <v>26</v>
      </c>
      <c r="O291" s="2">
        <v>-0.44</v>
      </c>
      <c r="P291">
        <v>-0.56000000000000005</v>
      </c>
      <c r="Q291">
        <v>-0.28000000000000003</v>
      </c>
      <c r="R291" s="3">
        <f t="shared" si="27"/>
        <v>-0.42666666666666669</v>
      </c>
      <c r="S291">
        <f t="shared" si="28"/>
        <v>8.5333333333331516E-3</v>
      </c>
      <c r="T291" s="11" t="s">
        <v>26</v>
      </c>
    </row>
    <row r="292" spans="2:20" x14ac:dyDescent="0.3">
      <c r="B292">
        <v>5.78</v>
      </c>
      <c r="C292" s="2">
        <v>-1.08</v>
      </c>
      <c r="D292">
        <v>0</v>
      </c>
      <c r="E292">
        <v>0</v>
      </c>
      <c r="F292">
        <f t="shared" si="26"/>
        <v>-0.36000000000000004</v>
      </c>
      <c r="G292">
        <f t="shared" si="29"/>
        <v>7.2000000000001672E-3</v>
      </c>
      <c r="H292" s="11" t="s">
        <v>26</v>
      </c>
      <c r="I292" s="2">
        <v>-1.55</v>
      </c>
      <c r="J292">
        <v>0</v>
      </c>
      <c r="K292">
        <v>0</v>
      </c>
      <c r="L292" s="3">
        <f t="shared" si="25"/>
        <v>0</v>
      </c>
      <c r="M292">
        <f t="shared" si="30"/>
        <v>0</v>
      </c>
      <c r="N292" s="11" t="s">
        <v>26</v>
      </c>
      <c r="O292" s="2">
        <v>-0.42</v>
      </c>
      <c r="P292">
        <v>-0.51</v>
      </c>
      <c r="Q292">
        <v>-0.26</v>
      </c>
      <c r="R292" s="3">
        <f t="shared" si="27"/>
        <v>-0.39666666666666667</v>
      </c>
      <c r="S292">
        <f t="shared" si="28"/>
        <v>7.933333333333516E-3</v>
      </c>
      <c r="T292" s="11" t="s">
        <v>26</v>
      </c>
    </row>
    <row r="293" spans="2:20" x14ac:dyDescent="0.3">
      <c r="B293">
        <v>5.8</v>
      </c>
      <c r="C293" s="2">
        <v>-1.02</v>
      </c>
      <c r="D293">
        <v>0</v>
      </c>
      <c r="E293">
        <v>0</v>
      </c>
      <c r="F293">
        <f t="shared" si="26"/>
        <v>-0.34</v>
      </c>
      <c r="G293">
        <f t="shared" si="29"/>
        <v>6.7999999999998556E-3</v>
      </c>
      <c r="H293" s="11" t="s">
        <v>26</v>
      </c>
      <c r="I293" s="2">
        <v>-1.54</v>
      </c>
      <c r="J293">
        <v>0</v>
      </c>
      <c r="K293">
        <v>0</v>
      </c>
      <c r="L293" s="3">
        <f t="shared" si="25"/>
        <v>0</v>
      </c>
      <c r="M293">
        <f t="shared" si="30"/>
        <v>0</v>
      </c>
      <c r="N293" s="11" t="s">
        <v>26</v>
      </c>
      <c r="O293" s="2">
        <v>-0.4</v>
      </c>
      <c r="P293">
        <v>-0.46</v>
      </c>
      <c r="Q293">
        <v>-0.25</v>
      </c>
      <c r="R293" s="3">
        <f t="shared" si="27"/>
        <v>-0.37000000000000005</v>
      </c>
      <c r="S293">
        <f t="shared" si="28"/>
        <v>7.3999999999998433E-3</v>
      </c>
      <c r="T293" s="11" t="s">
        <v>26</v>
      </c>
    </row>
    <row r="294" spans="2:20" x14ac:dyDescent="0.3">
      <c r="B294">
        <v>5.82</v>
      </c>
      <c r="C294" s="2">
        <v>-0.98</v>
      </c>
      <c r="D294">
        <v>0</v>
      </c>
      <c r="E294">
        <v>0</v>
      </c>
      <c r="F294">
        <f t="shared" si="26"/>
        <v>-0.32666666666666666</v>
      </c>
      <c r="G294">
        <f t="shared" si="29"/>
        <v>6.5333333333334838E-3</v>
      </c>
      <c r="H294" s="11" t="s">
        <v>26</v>
      </c>
      <c r="I294" s="2">
        <v>-1.54</v>
      </c>
      <c r="J294">
        <v>0</v>
      </c>
      <c r="K294">
        <v>0.01</v>
      </c>
      <c r="L294" s="3">
        <f t="shared" si="25"/>
        <v>5.0000000000000001E-3</v>
      </c>
      <c r="M294">
        <f t="shared" si="30"/>
        <v>-1.0000000000000231E-4</v>
      </c>
      <c r="N294" s="11" t="s">
        <v>26</v>
      </c>
      <c r="O294" s="2">
        <v>-0.34</v>
      </c>
      <c r="P294">
        <v>-0.42</v>
      </c>
      <c r="Q294">
        <v>-0.23</v>
      </c>
      <c r="R294" s="3">
        <f t="shared" si="27"/>
        <v>-0.33</v>
      </c>
      <c r="S294">
        <f t="shared" si="28"/>
        <v>6.6000000000001526E-3</v>
      </c>
      <c r="T294" s="11" t="s">
        <v>26</v>
      </c>
    </row>
    <row r="295" spans="2:20" x14ac:dyDescent="0.3">
      <c r="B295">
        <v>5.84</v>
      </c>
      <c r="C295" s="2">
        <v>-0.94</v>
      </c>
      <c r="D295">
        <v>0</v>
      </c>
      <c r="E295">
        <v>0.01</v>
      </c>
      <c r="F295">
        <f t="shared" si="26"/>
        <v>-0.31</v>
      </c>
      <c r="G295">
        <f t="shared" si="29"/>
        <v>6.1999999999998679E-3</v>
      </c>
      <c r="H295" s="11" t="s">
        <v>26</v>
      </c>
      <c r="I295" s="2">
        <v>-1.54</v>
      </c>
      <c r="J295">
        <v>0</v>
      </c>
      <c r="K295">
        <v>0</v>
      </c>
      <c r="L295" s="3">
        <f t="shared" si="25"/>
        <v>0</v>
      </c>
      <c r="M295">
        <f t="shared" si="30"/>
        <v>0</v>
      </c>
      <c r="N295" s="11" t="s">
        <v>26</v>
      </c>
      <c r="O295" s="2">
        <v>-0.33</v>
      </c>
      <c r="P295">
        <v>-0.38</v>
      </c>
      <c r="Q295">
        <v>-0.21</v>
      </c>
      <c r="R295" s="3">
        <f t="shared" si="27"/>
        <v>-0.30666666666666664</v>
      </c>
      <c r="S295">
        <f t="shared" si="28"/>
        <v>6.1333333333332025E-3</v>
      </c>
      <c r="T295" s="11" t="s">
        <v>26</v>
      </c>
    </row>
    <row r="296" spans="2:20" x14ac:dyDescent="0.3">
      <c r="B296">
        <v>5.86</v>
      </c>
      <c r="C296" s="2">
        <v>-0.92</v>
      </c>
      <c r="D296">
        <v>0</v>
      </c>
      <c r="E296">
        <v>-0.01</v>
      </c>
      <c r="F296">
        <f t="shared" si="26"/>
        <v>-0.31</v>
      </c>
      <c r="G296">
        <f t="shared" si="29"/>
        <v>6.2000000000001429E-3</v>
      </c>
      <c r="H296" s="11" t="s">
        <v>26</v>
      </c>
      <c r="I296" s="2">
        <v>-1.54</v>
      </c>
      <c r="J296">
        <v>0</v>
      </c>
      <c r="K296">
        <v>0</v>
      </c>
      <c r="L296" s="3">
        <f t="shared" si="25"/>
        <v>0</v>
      </c>
      <c r="M296">
        <f t="shared" si="30"/>
        <v>0</v>
      </c>
      <c r="N296" s="11" t="s">
        <v>26</v>
      </c>
      <c r="O296" s="2">
        <v>-0.32</v>
      </c>
      <c r="P296">
        <v>-0.35</v>
      </c>
      <c r="Q296">
        <v>-0.21</v>
      </c>
      <c r="R296" s="3">
        <f t="shared" si="27"/>
        <v>-0.29333333333333328</v>
      </c>
      <c r="S296">
        <f t="shared" si="28"/>
        <v>5.8666666666668012E-3</v>
      </c>
      <c r="T296" s="11" t="s">
        <v>26</v>
      </c>
    </row>
    <row r="297" spans="2:20" x14ac:dyDescent="0.3">
      <c r="B297">
        <v>5.88</v>
      </c>
      <c r="C297" s="2">
        <v>-0.9</v>
      </c>
      <c r="D297">
        <v>0</v>
      </c>
      <c r="E297">
        <v>0</v>
      </c>
      <c r="F297">
        <f t="shared" si="26"/>
        <v>-0.3</v>
      </c>
      <c r="G297">
        <f t="shared" si="29"/>
        <v>5.9999999999998718E-3</v>
      </c>
      <c r="H297" s="11" t="s">
        <v>26</v>
      </c>
      <c r="I297" s="2">
        <v>-1.53</v>
      </c>
      <c r="J297">
        <v>0</v>
      </c>
      <c r="K297">
        <v>0.01</v>
      </c>
      <c r="L297" s="3">
        <f t="shared" si="25"/>
        <v>5.0000000000000001E-3</v>
      </c>
      <c r="M297">
        <f t="shared" si="30"/>
        <v>-9.9999999999997877E-5</v>
      </c>
      <c r="N297" s="11" t="s">
        <v>26</v>
      </c>
      <c r="O297" s="2">
        <v>-0.3</v>
      </c>
      <c r="P297">
        <v>-0.26</v>
      </c>
      <c r="Q297">
        <v>-0.18</v>
      </c>
      <c r="R297" s="3">
        <f t="shared" si="27"/>
        <v>-0.24666666666666667</v>
      </c>
      <c r="S297">
        <f t="shared" si="28"/>
        <v>4.933333333333228E-3</v>
      </c>
      <c r="T297" s="11" t="s">
        <v>26</v>
      </c>
    </row>
    <row r="298" spans="2:20" x14ac:dyDescent="0.3">
      <c r="B298">
        <v>5.9</v>
      </c>
      <c r="C298" s="2">
        <v>-0.88</v>
      </c>
      <c r="D298">
        <v>0</v>
      </c>
      <c r="E298">
        <v>0</v>
      </c>
      <c r="F298">
        <f t="shared" si="26"/>
        <v>-0.29333333333333333</v>
      </c>
      <c r="G298">
        <f t="shared" si="29"/>
        <v>5.866666666666802E-3</v>
      </c>
      <c r="H298" s="11" t="s">
        <v>26</v>
      </c>
      <c r="I298" s="2">
        <v>-1.53</v>
      </c>
      <c r="J298">
        <v>0</v>
      </c>
      <c r="K298">
        <v>0</v>
      </c>
      <c r="L298" s="3">
        <f t="shared" si="25"/>
        <v>0</v>
      </c>
      <c r="M298">
        <f t="shared" si="30"/>
        <v>0</v>
      </c>
      <c r="N298" s="11" t="s">
        <v>26</v>
      </c>
      <c r="O298" s="2">
        <v>-0.28999999999999998</v>
      </c>
      <c r="P298">
        <v>-0.18</v>
      </c>
      <c r="Q298">
        <v>-0.15</v>
      </c>
      <c r="R298" s="3">
        <f t="shared" si="27"/>
        <v>-0.20666666666666667</v>
      </c>
      <c r="S298">
        <f t="shared" si="28"/>
        <v>4.1333333333334289E-3</v>
      </c>
      <c r="T298" s="11" t="s">
        <v>26</v>
      </c>
    </row>
    <row r="299" spans="2:20" x14ac:dyDescent="0.3">
      <c r="B299">
        <v>5.92</v>
      </c>
      <c r="C299" s="2">
        <v>-0.86</v>
      </c>
      <c r="D299">
        <v>0</v>
      </c>
      <c r="E299">
        <v>0</v>
      </c>
      <c r="F299">
        <f t="shared" si="26"/>
        <v>-0.28666666666666668</v>
      </c>
      <c r="G299">
        <f t="shared" si="29"/>
        <v>5.733333333333211E-3</v>
      </c>
      <c r="H299" s="11" t="s">
        <v>26</v>
      </c>
      <c r="I299" s="2">
        <v>-1.53</v>
      </c>
      <c r="J299">
        <v>0</v>
      </c>
      <c r="K299">
        <v>0.01</v>
      </c>
      <c r="L299" s="3">
        <f t="shared" si="25"/>
        <v>5.0000000000000001E-3</v>
      </c>
      <c r="M299">
        <f t="shared" si="30"/>
        <v>-9.9999999999997877E-5</v>
      </c>
      <c r="N299" s="11" t="s">
        <v>26</v>
      </c>
      <c r="O299" s="2">
        <v>-0.28000000000000003</v>
      </c>
      <c r="P299">
        <v>-0.13</v>
      </c>
      <c r="Q299">
        <v>-0.13</v>
      </c>
      <c r="R299" s="3">
        <f t="shared" si="27"/>
        <v>-0.18000000000000002</v>
      </c>
      <c r="S299">
        <f t="shared" si="28"/>
        <v>3.5999999999999236E-3</v>
      </c>
      <c r="T299" s="11" t="s">
        <v>26</v>
      </c>
    </row>
    <row r="300" spans="2:20" x14ac:dyDescent="0.3">
      <c r="B300">
        <v>5.94</v>
      </c>
      <c r="C300" s="2">
        <v>-0.84</v>
      </c>
      <c r="D300">
        <v>0</v>
      </c>
      <c r="E300">
        <v>0</v>
      </c>
      <c r="F300">
        <f t="shared" si="26"/>
        <v>-0.27999999999999997</v>
      </c>
      <c r="G300">
        <f t="shared" si="29"/>
        <v>5.6000000000001283E-3</v>
      </c>
      <c r="H300" s="11" t="s">
        <v>26</v>
      </c>
      <c r="I300" s="2">
        <v>-1.53</v>
      </c>
      <c r="J300">
        <v>0</v>
      </c>
      <c r="K300">
        <v>0.01</v>
      </c>
      <c r="L300" s="3">
        <f t="shared" si="25"/>
        <v>5.0000000000000001E-3</v>
      </c>
      <c r="M300">
        <f t="shared" si="30"/>
        <v>-1.0000000000000231E-4</v>
      </c>
      <c r="N300" s="11" t="s">
        <v>26</v>
      </c>
      <c r="O300" s="2">
        <v>-0.26</v>
      </c>
      <c r="P300">
        <v>-0.1</v>
      </c>
      <c r="Q300">
        <v>-0.12</v>
      </c>
      <c r="R300" s="3">
        <f t="shared" si="27"/>
        <v>-0.16</v>
      </c>
      <c r="S300">
        <f t="shared" si="28"/>
        <v>3.2000000000000739E-3</v>
      </c>
      <c r="T300" s="11" t="s">
        <v>26</v>
      </c>
    </row>
    <row r="301" spans="2:20" x14ac:dyDescent="0.3">
      <c r="B301">
        <v>5.96</v>
      </c>
      <c r="C301" s="2">
        <v>-0.81</v>
      </c>
      <c r="D301">
        <v>0</v>
      </c>
      <c r="E301">
        <v>0</v>
      </c>
      <c r="F301">
        <f t="shared" si="26"/>
        <v>-0.27</v>
      </c>
      <c r="G301">
        <f t="shared" si="29"/>
        <v>5.3999999999998849E-3</v>
      </c>
      <c r="H301" s="11" t="s">
        <v>26</v>
      </c>
      <c r="I301" s="2">
        <v>-1.52</v>
      </c>
      <c r="J301">
        <v>0.01</v>
      </c>
      <c r="K301">
        <v>0</v>
      </c>
      <c r="L301" s="3">
        <f t="shared" si="25"/>
        <v>5.0000000000000001E-3</v>
      </c>
      <c r="M301">
        <f t="shared" si="30"/>
        <v>-9.9999999999997877E-5</v>
      </c>
      <c r="N301" s="11" t="s">
        <v>26</v>
      </c>
      <c r="O301" s="2">
        <v>-0.26</v>
      </c>
      <c r="P301">
        <v>-0.09</v>
      </c>
      <c r="Q301">
        <v>-0.1</v>
      </c>
      <c r="R301" s="3">
        <f t="shared" si="27"/>
        <v>-0.15</v>
      </c>
      <c r="S301">
        <f t="shared" si="28"/>
        <v>2.9999999999999359E-3</v>
      </c>
      <c r="T301" s="11" t="s">
        <v>26</v>
      </c>
    </row>
    <row r="302" spans="2:20" x14ac:dyDescent="0.3">
      <c r="B302">
        <v>5.98</v>
      </c>
      <c r="C302" s="2">
        <v>-0.79</v>
      </c>
      <c r="D302">
        <v>0</v>
      </c>
      <c r="E302">
        <v>0</v>
      </c>
      <c r="F302">
        <f t="shared" si="26"/>
        <v>-0.26333333333333336</v>
      </c>
      <c r="G302">
        <f t="shared" si="29"/>
        <v>5.2666666666667892E-3</v>
      </c>
      <c r="H302" s="11" t="s">
        <v>26</v>
      </c>
      <c r="I302" s="2">
        <v>-1.52</v>
      </c>
      <c r="J302">
        <v>0</v>
      </c>
      <c r="K302">
        <v>0</v>
      </c>
      <c r="L302" s="3">
        <f t="shared" si="25"/>
        <v>0</v>
      </c>
      <c r="M302">
        <f t="shared" si="30"/>
        <v>0</v>
      </c>
      <c r="N302" s="11" t="s">
        <v>26</v>
      </c>
      <c r="O302" s="2">
        <v>-0.25</v>
      </c>
      <c r="P302">
        <v>-7.0000000000000007E-2</v>
      </c>
      <c r="Q302">
        <v>-0.1</v>
      </c>
      <c r="R302" s="3">
        <f t="shared" si="27"/>
        <v>-0.14000000000000001</v>
      </c>
      <c r="S302">
        <f t="shared" si="28"/>
        <v>2.800000000000065E-3</v>
      </c>
      <c r="T302" s="11" t="s">
        <v>26</v>
      </c>
    </row>
    <row r="303" spans="2:20" x14ac:dyDescent="0.3">
      <c r="B303">
        <v>6</v>
      </c>
      <c r="C303" s="2">
        <v>-0.78</v>
      </c>
      <c r="D303">
        <v>0</v>
      </c>
      <c r="E303">
        <v>0</v>
      </c>
      <c r="F303">
        <f t="shared" si="26"/>
        <v>-0.26</v>
      </c>
      <c r="G303">
        <f t="shared" si="29"/>
        <v>5.1999999999998896E-3</v>
      </c>
      <c r="H303" s="11" t="s">
        <v>26</v>
      </c>
      <c r="I303" s="2">
        <v>-1.5</v>
      </c>
      <c r="J303">
        <v>0</v>
      </c>
      <c r="K303">
        <v>0</v>
      </c>
      <c r="L303" s="3">
        <f t="shared" si="25"/>
        <v>0</v>
      </c>
      <c r="M303">
        <f t="shared" si="30"/>
        <v>0</v>
      </c>
      <c r="N303" s="11" t="s">
        <v>26</v>
      </c>
      <c r="O303" s="2">
        <v>-0.23</v>
      </c>
      <c r="P303">
        <v>-0.05</v>
      </c>
      <c r="Q303">
        <v>-0.09</v>
      </c>
      <c r="R303" s="3">
        <f t="shared" si="27"/>
        <v>-0.12333333333333334</v>
      </c>
      <c r="S303">
        <f t="shared" si="28"/>
        <v>2.466666666666614E-3</v>
      </c>
      <c r="T303" s="11" t="s">
        <v>26</v>
      </c>
    </row>
    <row r="304" spans="2:20" x14ac:dyDescent="0.3">
      <c r="B304">
        <v>6.02</v>
      </c>
      <c r="C304" s="2">
        <v>-0.76</v>
      </c>
      <c r="D304">
        <v>0</v>
      </c>
      <c r="E304">
        <v>0</v>
      </c>
      <c r="F304">
        <f t="shared" si="26"/>
        <v>-0.25333333333333335</v>
      </c>
      <c r="G304">
        <f t="shared" si="29"/>
        <v>5.0666666666665588E-3</v>
      </c>
      <c r="H304" s="11" t="s">
        <v>26</v>
      </c>
      <c r="I304" s="2">
        <v>-1.5</v>
      </c>
      <c r="J304">
        <v>0</v>
      </c>
      <c r="K304">
        <v>0.01</v>
      </c>
      <c r="L304" s="3">
        <f t="shared" si="25"/>
        <v>5.0000000000000001E-3</v>
      </c>
      <c r="M304">
        <f t="shared" si="30"/>
        <v>-9.9999999999997877E-5</v>
      </c>
      <c r="N304" s="11" t="s">
        <v>26</v>
      </c>
      <c r="O304" s="2">
        <v>-0.23</v>
      </c>
      <c r="P304">
        <v>0</v>
      </c>
      <c r="Q304">
        <v>-0.08</v>
      </c>
      <c r="R304" s="3">
        <f t="shared" si="27"/>
        <v>-0.10333333333333333</v>
      </c>
      <c r="S304">
        <f t="shared" si="28"/>
        <v>2.0666666666666225E-3</v>
      </c>
      <c r="T304" s="11" t="s">
        <v>26</v>
      </c>
    </row>
    <row r="305" spans="2:20" x14ac:dyDescent="0.3">
      <c r="B305">
        <v>6.04</v>
      </c>
      <c r="C305" s="2">
        <v>-0.74</v>
      </c>
      <c r="D305">
        <v>0</v>
      </c>
      <c r="E305">
        <v>0</v>
      </c>
      <c r="F305">
        <f t="shared" si="26"/>
        <v>-0.24666666666666667</v>
      </c>
      <c r="G305">
        <f t="shared" si="29"/>
        <v>4.9333333333334475E-3</v>
      </c>
      <c r="H305" s="11" t="s">
        <v>26</v>
      </c>
      <c r="I305" s="2">
        <v>-1.5</v>
      </c>
      <c r="J305">
        <v>0</v>
      </c>
      <c r="K305">
        <v>0</v>
      </c>
      <c r="L305" s="3">
        <f t="shared" si="25"/>
        <v>0</v>
      </c>
      <c r="M305">
        <f t="shared" si="30"/>
        <v>0</v>
      </c>
      <c r="N305" s="11" t="s">
        <v>26</v>
      </c>
      <c r="O305" s="2">
        <v>-0.22</v>
      </c>
      <c r="P305">
        <v>0</v>
      </c>
      <c r="Q305">
        <v>-0.06</v>
      </c>
      <c r="R305" s="3">
        <f t="shared" si="27"/>
        <v>-9.3333333333333338E-2</v>
      </c>
      <c r="S305">
        <f t="shared" si="28"/>
        <v>1.8666666666667098E-3</v>
      </c>
      <c r="T305" s="11" t="s">
        <v>26</v>
      </c>
    </row>
    <row r="306" spans="2:20" x14ac:dyDescent="0.3">
      <c r="B306">
        <v>6.06</v>
      </c>
      <c r="C306" s="2">
        <v>-0.73</v>
      </c>
      <c r="D306">
        <v>0.01</v>
      </c>
      <c r="E306">
        <v>0</v>
      </c>
      <c r="F306">
        <f t="shared" si="26"/>
        <v>-0.24</v>
      </c>
      <c r="G306">
        <f t="shared" si="29"/>
        <v>4.7999999999998972E-3</v>
      </c>
      <c r="H306" s="11" t="s">
        <v>26</v>
      </c>
      <c r="I306" s="2">
        <v>-1.49</v>
      </c>
      <c r="J306">
        <v>0</v>
      </c>
      <c r="K306">
        <v>0.01</v>
      </c>
      <c r="L306" s="3">
        <f t="shared" si="25"/>
        <v>5.0000000000000001E-3</v>
      </c>
      <c r="M306">
        <f t="shared" si="30"/>
        <v>-9.9999999999997877E-5</v>
      </c>
      <c r="N306" s="11" t="s">
        <v>26</v>
      </c>
      <c r="O306" s="2">
        <v>-0.21</v>
      </c>
      <c r="P306">
        <v>0</v>
      </c>
      <c r="Q306">
        <v>-0.06</v>
      </c>
      <c r="R306" s="3">
        <f t="shared" si="27"/>
        <v>-9.0000000000000011E-2</v>
      </c>
      <c r="S306">
        <f t="shared" si="28"/>
        <v>1.7999999999999618E-3</v>
      </c>
      <c r="T306" s="11" t="s">
        <v>26</v>
      </c>
    </row>
    <row r="307" spans="2:20" x14ac:dyDescent="0.3">
      <c r="B307">
        <v>6.08</v>
      </c>
      <c r="C307" s="2">
        <v>-0.72</v>
      </c>
      <c r="D307">
        <v>0</v>
      </c>
      <c r="E307">
        <v>0.01</v>
      </c>
      <c r="F307">
        <f t="shared" si="26"/>
        <v>-0.23666666666666666</v>
      </c>
      <c r="G307">
        <f t="shared" si="29"/>
        <v>4.7333333333334426E-3</v>
      </c>
      <c r="H307" s="11" t="s">
        <v>26</v>
      </c>
      <c r="I307" s="2">
        <v>-1.49</v>
      </c>
      <c r="J307">
        <v>0</v>
      </c>
      <c r="K307">
        <v>0</v>
      </c>
      <c r="L307" s="3">
        <f t="shared" si="25"/>
        <v>0</v>
      </c>
      <c r="M307">
        <f t="shared" si="30"/>
        <v>0</v>
      </c>
      <c r="N307" s="11" t="s">
        <v>26</v>
      </c>
      <c r="O307" s="2">
        <v>-0.2</v>
      </c>
      <c r="P307">
        <v>0</v>
      </c>
      <c r="Q307">
        <v>-0.04</v>
      </c>
      <c r="R307" s="3">
        <f t="shared" si="27"/>
        <v>-0.08</v>
      </c>
      <c r="S307">
        <f t="shared" si="28"/>
        <v>1.6000000000000369E-3</v>
      </c>
      <c r="T307" s="11" t="s">
        <v>26</v>
      </c>
    </row>
    <row r="308" spans="2:20" x14ac:dyDescent="0.3">
      <c r="B308">
        <v>6.1</v>
      </c>
      <c r="C308" s="2">
        <v>-0.71</v>
      </c>
      <c r="D308">
        <v>0</v>
      </c>
      <c r="E308">
        <v>0</v>
      </c>
      <c r="F308">
        <f t="shared" si="26"/>
        <v>-0.23666666666666666</v>
      </c>
      <c r="G308">
        <f t="shared" si="29"/>
        <v>4.7333333333332327E-3</v>
      </c>
      <c r="H308" s="11" t="s">
        <v>26</v>
      </c>
      <c r="I308" s="2">
        <v>-1.49</v>
      </c>
      <c r="J308">
        <v>0</v>
      </c>
      <c r="K308">
        <v>0</v>
      </c>
      <c r="L308" s="3">
        <f t="shared" si="25"/>
        <v>0</v>
      </c>
      <c r="M308">
        <f t="shared" si="30"/>
        <v>0</v>
      </c>
      <c r="N308" s="11" t="s">
        <v>26</v>
      </c>
      <c r="O308" s="2">
        <v>-0.2</v>
      </c>
      <c r="P308">
        <v>0</v>
      </c>
      <c r="Q308">
        <v>-0.03</v>
      </c>
      <c r="R308" s="3">
        <f t="shared" si="27"/>
        <v>-7.6666666666666675E-2</v>
      </c>
      <c r="S308">
        <f t="shared" si="28"/>
        <v>1.5333333333333009E-3</v>
      </c>
      <c r="T308" s="11" t="s">
        <v>26</v>
      </c>
    </row>
    <row r="309" spans="2:20" x14ac:dyDescent="0.3">
      <c r="B309">
        <v>6.12</v>
      </c>
      <c r="C309" s="2">
        <v>-0.67</v>
      </c>
      <c r="D309">
        <v>0</v>
      </c>
      <c r="E309">
        <v>0</v>
      </c>
      <c r="F309">
        <f t="shared" si="26"/>
        <v>-0.22333333333333336</v>
      </c>
      <c r="G309">
        <f t="shared" si="29"/>
        <v>4.4666666666667706E-3</v>
      </c>
      <c r="H309" s="11" t="s">
        <v>26</v>
      </c>
      <c r="I309" s="2">
        <v>-1.48</v>
      </c>
      <c r="J309">
        <v>0</v>
      </c>
      <c r="K309">
        <v>0</v>
      </c>
      <c r="L309" s="3">
        <f t="shared" si="25"/>
        <v>0</v>
      </c>
      <c r="M309">
        <f t="shared" si="30"/>
        <v>0</v>
      </c>
      <c r="N309" s="11" t="s">
        <v>26</v>
      </c>
      <c r="O309" s="2">
        <v>-0.18</v>
      </c>
      <c r="P309">
        <v>0</v>
      </c>
      <c r="Q309">
        <v>0</v>
      </c>
      <c r="R309" s="3">
        <f t="shared" si="27"/>
        <v>-0.06</v>
      </c>
      <c r="S309">
        <f t="shared" si="28"/>
        <v>1.2000000000000277E-3</v>
      </c>
      <c r="T309" s="11" t="s">
        <v>26</v>
      </c>
    </row>
    <row r="310" spans="2:20" x14ac:dyDescent="0.3">
      <c r="B310">
        <v>6.14</v>
      </c>
      <c r="C310" s="2">
        <v>-0.65</v>
      </c>
      <c r="D310">
        <v>0</v>
      </c>
      <c r="E310">
        <v>0</v>
      </c>
      <c r="F310">
        <f t="shared" si="26"/>
        <v>-0.21666666666666667</v>
      </c>
      <c r="G310">
        <f t="shared" si="29"/>
        <v>4.3333333333332412E-3</v>
      </c>
      <c r="H310" s="11" t="s">
        <v>26</v>
      </c>
      <c r="I310" s="2">
        <v>-1.48</v>
      </c>
      <c r="J310">
        <v>0</v>
      </c>
      <c r="K310">
        <v>0</v>
      </c>
      <c r="L310" s="3">
        <f t="shared" si="25"/>
        <v>0</v>
      </c>
      <c r="M310">
        <f t="shared" si="30"/>
        <v>0</v>
      </c>
      <c r="N310" s="11" t="s">
        <v>26</v>
      </c>
      <c r="O310" s="2">
        <v>-0.18</v>
      </c>
      <c r="P310">
        <v>0</v>
      </c>
      <c r="Q310">
        <v>0</v>
      </c>
      <c r="R310" s="3">
        <f t="shared" si="27"/>
        <v>-0.06</v>
      </c>
      <c r="S310">
        <f t="shared" si="28"/>
        <v>1.1999999999999743E-3</v>
      </c>
      <c r="T310" s="11" t="s">
        <v>26</v>
      </c>
    </row>
    <row r="311" spans="2:20" x14ac:dyDescent="0.3">
      <c r="B311">
        <v>6.16</v>
      </c>
      <c r="C311" s="2">
        <v>-0.62</v>
      </c>
      <c r="D311">
        <v>0</v>
      </c>
      <c r="E311">
        <v>0</v>
      </c>
      <c r="F311">
        <f t="shared" si="26"/>
        <v>-0.20666666666666667</v>
      </c>
      <c r="G311">
        <f t="shared" si="29"/>
        <v>4.1333333333334289E-3</v>
      </c>
      <c r="H311" s="11" t="s">
        <v>26</v>
      </c>
      <c r="I311" s="2">
        <v>-1.48</v>
      </c>
      <c r="J311">
        <v>0</v>
      </c>
      <c r="K311">
        <v>0</v>
      </c>
      <c r="L311" s="3">
        <f t="shared" si="25"/>
        <v>0</v>
      </c>
      <c r="M311">
        <f t="shared" si="30"/>
        <v>0</v>
      </c>
      <c r="N311" s="11" t="s">
        <v>26</v>
      </c>
      <c r="O311" s="2">
        <v>-0.18</v>
      </c>
      <c r="P311">
        <v>-0.01</v>
      </c>
      <c r="Q311">
        <v>0</v>
      </c>
      <c r="R311" s="3">
        <f t="shared" si="27"/>
        <v>-6.3333333333333339E-2</v>
      </c>
      <c r="S311">
        <f t="shared" si="28"/>
        <v>1.2666666666666961E-3</v>
      </c>
      <c r="T311" s="11" t="s">
        <v>26</v>
      </c>
    </row>
    <row r="312" spans="2:20" x14ac:dyDescent="0.3">
      <c r="B312">
        <v>6.18</v>
      </c>
      <c r="C312" s="2">
        <v>-0.61</v>
      </c>
      <c r="D312">
        <v>0</v>
      </c>
      <c r="E312">
        <v>0</v>
      </c>
      <c r="F312">
        <f t="shared" si="26"/>
        <v>-0.20333333333333334</v>
      </c>
      <c r="G312">
        <f t="shared" si="29"/>
        <v>4.0666666666665805E-3</v>
      </c>
      <c r="H312" s="11" t="s">
        <v>26</v>
      </c>
      <c r="I312" s="2">
        <v>-1.47</v>
      </c>
      <c r="J312">
        <v>0</v>
      </c>
      <c r="K312">
        <v>0.01</v>
      </c>
      <c r="L312" s="3">
        <f t="shared" si="25"/>
        <v>5.0000000000000001E-3</v>
      </c>
      <c r="M312">
        <f t="shared" si="30"/>
        <v>-9.9999999999997877E-5</v>
      </c>
      <c r="N312" s="11" t="s">
        <v>26</v>
      </c>
      <c r="O312" s="2">
        <v>-0.16</v>
      </c>
      <c r="P312">
        <v>0</v>
      </c>
      <c r="Q312">
        <v>0</v>
      </c>
      <c r="R312" s="3">
        <f t="shared" si="27"/>
        <v>-5.3333333333333337E-2</v>
      </c>
      <c r="S312">
        <f t="shared" si="28"/>
        <v>1.0666666666666439E-3</v>
      </c>
      <c r="T312" s="11" t="s">
        <v>26</v>
      </c>
    </row>
    <row r="313" spans="2:20" x14ac:dyDescent="0.3">
      <c r="B313">
        <v>6.2</v>
      </c>
      <c r="C313" s="2">
        <v>-0.6</v>
      </c>
      <c r="D313">
        <v>0</v>
      </c>
      <c r="E313">
        <v>0</v>
      </c>
      <c r="F313">
        <f t="shared" si="26"/>
        <v>-0.19999999999999998</v>
      </c>
      <c r="G313">
        <f t="shared" si="29"/>
        <v>4.000000000000092E-3</v>
      </c>
      <c r="H313" s="11" t="s">
        <v>26</v>
      </c>
      <c r="I313" s="2">
        <v>-1.47</v>
      </c>
      <c r="J313">
        <v>0</v>
      </c>
      <c r="K313">
        <v>0</v>
      </c>
      <c r="L313" s="3">
        <f t="shared" si="25"/>
        <v>0</v>
      </c>
      <c r="M313">
        <f t="shared" si="30"/>
        <v>0</v>
      </c>
      <c r="N313" s="11" t="s">
        <v>26</v>
      </c>
      <c r="O313" s="2">
        <v>-0.15</v>
      </c>
      <c r="P313">
        <v>0</v>
      </c>
      <c r="Q313">
        <v>0.01</v>
      </c>
      <c r="R313" s="3">
        <f t="shared" si="27"/>
        <v>-4.6666666666666662E-2</v>
      </c>
      <c r="S313">
        <f t="shared" si="28"/>
        <v>9.3333333333335479E-4</v>
      </c>
      <c r="T313" s="11" t="s">
        <v>26</v>
      </c>
    </row>
    <row r="314" spans="2:20" x14ac:dyDescent="0.3">
      <c r="B314">
        <v>6.22</v>
      </c>
      <c r="C314" s="2">
        <v>-0.56000000000000005</v>
      </c>
      <c r="D314">
        <v>0</v>
      </c>
      <c r="E314">
        <v>0</v>
      </c>
      <c r="F314">
        <f t="shared" si="26"/>
        <v>-0.18666666666666668</v>
      </c>
      <c r="G314">
        <f t="shared" si="29"/>
        <v>3.7333333333332539E-3</v>
      </c>
      <c r="H314" s="11" t="s">
        <v>26</v>
      </c>
      <c r="I314" s="2">
        <v>-1.47</v>
      </c>
      <c r="J314">
        <v>0</v>
      </c>
      <c r="K314">
        <v>0</v>
      </c>
      <c r="L314" s="3">
        <f t="shared" si="25"/>
        <v>0</v>
      </c>
      <c r="M314">
        <f t="shared" si="30"/>
        <v>0</v>
      </c>
      <c r="N314" s="11" t="s">
        <v>26</v>
      </c>
      <c r="O314" s="2">
        <v>-0.14000000000000001</v>
      </c>
      <c r="P314">
        <v>0</v>
      </c>
      <c r="Q314">
        <v>0</v>
      </c>
      <c r="R314" s="3">
        <f t="shared" si="27"/>
        <v>-4.6666666666666669E-2</v>
      </c>
      <c r="S314">
        <f t="shared" si="28"/>
        <v>9.3333333333331348E-4</v>
      </c>
      <c r="T314" s="11" t="s">
        <v>26</v>
      </c>
    </row>
    <row r="315" spans="2:20" x14ac:dyDescent="0.3">
      <c r="B315">
        <v>6.24</v>
      </c>
      <c r="C315" s="2">
        <v>-0.55000000000000004</v>
      </c>
      <c r="D315">
        <v>0</v>
      </c>
      <c r="E315">
        <v>0</v>
      </c>
      <c r="F315">
        <f t="shared" si="26"/>
        <v>-0.18333333333333335</v>
      </c>
      <c r="G315">
        <f t="shared" si="29"/>
        <v>3.6666666666667516E-3</v>
      </c>
      <c r="H315" s="11" t="s">
        <v>26</v>
      </c>
      <c r="I315" s="2">
        <v>-1.47</v>
      </c>
      <c r="J315">
        <v>0</v>
      </c>
      <c r="K315">
        <v>0.01</v>
      </c>
      <c r="L315" s="3">
        <f t="shared" si="25"/>
        <v>5.0000000000000001E-3</v>
      </c>
      <c r="M315">
        <f t="shared" si="30"/>
        <v>-1.0000000000000231E-4</v>
      </c>
      <c r="N315" s="11" t="s">
        <v>26</v>
      </c>
      <c r="O315" s="2">
        <v>-0.12</v>
      </c>
      <c r="P315">
        <v>0</v>
      </c>
      <c r="Q315">
        <v>0</v>
      </c>
      <c r="R315" s="3">
        <f t="shared" si="27"/>
        <v>-0.04</v>
      </c>
      <c r="S315">
        <f t="shared" si="28"/>
        <v>8.0000000000001847E-4</v>
      </c>
      <c r="T315" s="11" t="s">
        <v>26</v>
      </c>
    </row>
    <row r="316" spans="2:20" x14ac:dyDescent="0.3">
      <c r="B316">
        <v>6.26</v>
      </c>
      <c r="C316" s="2">
        <v>-0.53</v>
      </c>
      <c r="D316">
        <v>0</v>
      </c>
      <c r="E316">
        <v>0</v>
      </c>
      <c r="F316">
        <f t="shared" si="26"/>
        <v>-0.17666666666666667</v>
      </c>
      <c r="G316">
        <f t="shared" si="29"/>
        <v>3.5333333333332582E-3</v>
      </c>
      <c r="H316" s="11" t="s">
        <v>26</v>
      </c>
      <c r="I316" s="2">
        <v>-1.46</v>
      </c>
      <c r="J316">
        <v>0</v>
      </c>
      <c r="K316">
        <v>0</v>
      </c>
      <c r="L316" s="3">
        <f t="shared" si="25"/>
        <v>0</v>
      </c>
      <c r="M316">
        <f t="shared" si="30"/>
        <v>0</v>
      </c>
      <c r="N316" s="11" t="s">
        <v>26</v>
      </c>
      <c r="O316" s="2">
        <v>-0.11</v>
      </c>
      <c r="P316">
        <v>0</v>
      </c>
      <c r="Q316">
        <v>0.01</v>
      </c>
      <c r="R316" s="3">
        <f t="shared" si="27"/>
        <v>-3.3333333333333333E-2</v>
      </c>
      <c r="S316">
        <f t="shared" si="28"/>
        <v>6.6666666666665244E-4</v>
      </c>
      <c r="T316" s="11" t="s">
        <v>26</v>
      </c>
    </row>
    <row r="317" spans="2:20" x14ac:dyDescent="0.3">
      <c r="B317">
        <v>6.28</v>
      </c>
      <c r="C317" s="2">
        <v>-0.51</v>
      </c>
      <c r="D317">
        <v>0</v>
      </c>
      <c r="E317">
        <v>0</v>
      </c>
      <c r="F317">
        <f t="shared" si="26"/>
        <v>-0.17</v>
      </c>
      <c r="G317">
        <f t="shared" si="29"/>
        <v>3.4000000000000787E-3</v>
      </c>
      <c r="H317" s="11" t="s">
        <v>26</v>
      </c>
      <c r="I317" s="2">
        <v>-1.46</v>
      </c>
      <c r="J317">
        <v>0</v>
      </c>
      <c r="K317">
        <v>0.01</v>
      </c>
      <c r="L317" s="3">
        <f t="shared" si="25"/>
        <v>5.0000000000000001E-3</v>
      </c>
      <c r="M317">
        <f t="shared" si="30"/>
        <v>-1.0000000000000231E-4</v>
      </c>
      <c r="N317" s="11" t="s">
        <v>26</v>
      </c>
      <c r="O317" s="2">
        <v>-0.11</v>
      </c>
      <c r="P317">
        <v>0</v>
      </c>
      <c r="Q317">
        <v>0.01</v>
      </c>
      <c r="R317" s="3">
        <f t="shared" si="27"/>
        <v>-3.3333333333333333E-2</v>
      </c>
      <c r="S317">
        <f t="shared" si="28"/>
        <v>6.6666666666668204E-4</v>
      </c>
      <c r="T317" s="11" t="s">
        <v>26</v>
      </c>
    </row>
    <row r="318" spans="2:20" x14ac:dyDescent="0.3">
      <c r="B318">
        <v>6.3</v>
      </c>
      <c r="C318" s="2">
        <v>-0.46</v>
      </c>
      <c r="D318">
        <v>0</v>
      </c>
      <c r="E318">
        <v>0</v>
      </c>
      <c r="F318">
        <f t="shared" si="26"/>
        <v>-0.15333333333333335</v>
      </c>
      <c r="G318">
        <f t="shared" si="29"/>
        <v>3.0666666666666017E-3</v>
      </c>
      <c r="H318" s="11" t="s">
        <v>26</v>
      </c>
      <c r="I318" s="2">
        <v>-1.46</v>
      </c>
      <c r="J318">
        <v>0</v>
      </c>
      <c r="K318">
        <v>0</v>
      </c>
      <c r="L318" s="3">
        <f t="shared" si="25"/>
        <v>0</v>
      </c>
      <c r="M318">
        <f t="shared" si="30"/>
        <v>0</v>
      </c>
      <c r="N318" s="11" t="s">
        <v>26</v>
      </c>
      <c r="O318" s="2">
        <v>-0.1</v>
      </c>
      <c r="P318">
        <v>0</v>
      </c>
      <c r="Q318">
        <v>0</v>
      </c>
      <c r="R318" s="3">
        <f t="shared" si="27"/>
        <v>-3.3333333333333333E-2</v>
      </c>
      <c r="S318">
        <f t="shared" si="28"/>
        <v>6.6666666666665244E-4</v>
      </c>
      <c r="T318" s="11" t="s">
        <v>26</v>
      </c>
    </row>
    <row r="319" spans="2:20" x14ac:dyDescent="0.3">
      <c r="B319">
        <v>6.32</v>
      </c>
      <c r="C319" s="2">
        <v>-0.43</v>
      </c>
      <c r="D319">
        <v>0.01</v>
      </c>
      <c r="E319">
        <v>0</v>
      </c>
      <c r="F319">
        <f t="shared" si="26"/>
        <v>-0.13999999999999999</v>
      </c>
      <c r="G319">
        <f t="shared" si="29"/>
        <v>2.8000000000000642E-3</v>
      </c>
      <c r="H319" s="11" t="s">
        <v>26</v>
      </c>
      <c r="I319" s="2">
        <v>-1.44</v>
      </c>
      <c r="J319">
        <v>0</v>
      </c>
      <c r="K319">
        <v>0.01</v>
      </c>
      <c r="L319" s="3">
        <f t="shared" si="25"/>
        <v>5.0000000000000001E-3</v>
      </c>
      <c r="M319">
        <f t="shared" si="30"/>
        <v>-1.0000000000000231E-4</v>
      </c>
      <c r="N319" s="11" t="s">
        <v>26</v>
      </c>
      <c r="O319" s="2">
        <v>-0.09</v>
      </c>
      <c r="P319">
        <v>0</v>
      </c>
      <c r="Q319">
        <v>0</v>
      </c>
      <c r="R319" s="3">
        <f t="shared" si="27"/>
        <v>-0.03</v>
      </c>
      <c r="S319">
        <f t="shared" si="28"/>
        <v>6.0000000000001383E-4</v>
      </c>
      <c r="T319" s="11" t="s">
        <v>26</v>
      </c>
    </row>
    <row r="320" spans="2:20" x14ac:dyDescent="0.3">
      <c r="B320">
        <v>6.34</v>
      </c>
      <c r="C320" s="2">
        <v>-0.4</v>
      </c>
      <c r="D320">
        <v>0</v>
      </c>
      <c r="E320">
        <v>0</v>
      </c>
      <c r="F320">
        <f t="shared" si="26"/>
        <v>-0.13333333333333333</v>
      </c>
      <c r="G320">
        <f t="shared" si="29"/>
        <v>2.6666666666666098E-3</v>
      </c>
      <c r="H320" s="11" t="s">
        <v>26</v>
      </c>
      <c r="I320" s="2">
        <v>-1.44</v>
      </c>
      <c r="J320">
        <v>0</v>
      </c>
      <c r="K320">
        <v>0</v>
      </c>
      <c r="L320" s="3">
        <f t="shared" si="25"/>
        <v>0</v>
      </c>
      <c r="M320">
        <f t="shared" si="30"/>
        <v>0</v>
      </c>
      <c r="N320" s="11" t="s">
        <v>26</v>
      </c>
      <c r="O320" s="2">
        <v>-0.08</v>
      </c>
      <c r="P320">
        <v>0</v>
      </c>
      <c r="Q320">
        <v>0.01</v>
      </c>
      <c r="R320" s="3">
        <f t="shared" si="27"/>
        <v>-2.3333333333333334E-2</v>
      </c>
      <c r="S320">
        <f t="shared" si="28"/>
        <v>4.6666666666665674E-4</v>
      </c>
      <c r="T320" s="11" t="s">
        <v>26</v>
      </c>
    </row>
    <row r="321" spans="2:20" x14ac:dyDescent="0.3">
      <c r="B321">
        <v>6.36</v>
      </c>
      <c r="C321" s="2">
        <v>-0.35</v>
      </c>
      <c r="D321">
        <v>0</v>
      </c>
      <c r="E321">
        <v>0</v>
      </c>
      <c r="F321">
        <f t="shared" si="26"/>
        <v>-0.11666666666666665</v>
      </c>
      <c r="G321">
        <f t="shared" si="29"/>
        <v>2.3333333333333869E-3</v>
      </c>
      <c r="H321" s="11" t="s">
        <v>26</v>
      </c>
      <c r="I321" s="2">
        <v>-1.44</v>
      </c>
      <c r="J321">
        <v>0</v>
      </c>
      <c r="K321">
        <v>0.01</v>
      </c>
      <c r="L321" s="3">
        <f t="shared" si="25"/>
        <v>5.0000000000000001E-3</v>
      </c>
      <c r="M321">
        <f t="shared" si="30"/>
        <v>-1.0000000000000231E-4</v>
      </c>
      <c r="N321" s="11" t="s">
        <v>26</v>
      </c>
      <c r="O321" s="2">
        <v>-0.08</v>
      </c>
      <c r="P321">
        <v>-0.01</v>
      </c>
      <c r="Q321">
        <v>0</v>
      </c>
      <c r="R321" s="3">
        <f t="shared" si="27"/>
        <v>-0.03</v>
      </c>
      <c r="S321">
        <f t="shared" si="28"/>
        <v>6.0000000000001383E-4</v>
      </c>
      <c r="T321" s="11" t="s">
        <v>26</v>
      </c>
    </row>
    <row r="322" spans="2:20" x14ac:dyDescent="0.3">
      <c r="B322">
        <v>6.38</v>
      </c>
      <c r="C322" s="2">
        <v>-0.31</v>
      </c>
      <c r="D322">
        <v>0</v>
      </c>
      <c r="E322">
        <v>0</v>
      </c>
      <c r="F322">
        <f t="shared" si="26"/>
        <v>-0.10333333333333333</v>
      </c>
      <c r="G322">
        <f t="shared" si="29"/>
        <v>2.0666666666666225E-3</v>
      </c>
      <c r="H322" s="11" t="s">
        <v>26</v>
      </c>
      <c r="I322" s="2">
        <v>-1.43</v>
      </c>
      <c r="J322">
        <v>0</v>
      </c>
      <c r="K322">
        <v>0</v>
      </c>
      <c r="L322" s="3">
        <f t="shared" si="25"/>
        <v>0</v>
      </c>
      <c r="M322">
        <f t="shared" si="30"/>
        <v>0</v>
      </c>
      <c r="N322" s="11" t="s">
        <v>26</v>
      </c>
      <c r="O322" s="2">
        <v>-0.06</v>
      </c>
      <c r="P322">
        <v>0</v>
      </c>
      <c r="Q322">
        <v>0</v>
      </c>
      <c r="R322" s="3">
        <f t="shared" si="27"/>
        <v>-0.02</v>
      </c>
      <c r="S322">
        <f t="shared" si="28"/>
        <v>3.9999999999999151E-4</v>
      </c>
      <c r="T322" s="11" t="s">
        <v>26</v>
      </c>
    </row>
    <row r="323" spans="2:20" x14ac:dyDescent="0.3">
      <c r="B323">
        <v>6.4</v>
      </c>
      <c r="C323" s="2">
        <v>-0.28999999999999998</v>
      </c>
      <c r="D323">
        <v>0</v>
      </c>
      <c r="E323">
        <v>0</v>
      </c>
      <c r="F323">
        <f t="shared" si="26"/>
        <v>-9.6666666666666665E-2</v>
      </c>
      <c r="G323">
        <f t="shared" si="29"/>
        <v>1.933333333333378E-3</v>
      </c>
      <c r="H323" s="11" t="s">
        <v>26</v>
      </c>
      <c r="I323" s="2">
        <v>-1.42</v>
      </c>
      <c r="J323">
        <v>0</v>
      </c>
      <c r="K323">
        <v>0</v>
      </c>
      <c r="L323" s="3">
        <f t="shared" si="25"/>
        <v>0</v>
      </c>
      <c r="M323">
        <f t="shared" si="30"/>
        <v>0</v>
      </c>
      <c r="N323" s="11" t="s">
        <v>26</v>
      </c>
      <c r="O323" s="2">
        <v>-0.05</v>
      </c>
      <c r="P323">
        <v>-0.01</v>
      </c>
      <c r="Q323">
        <v>0.01</v>
      </c>
      <c r="R323" s="3">
        <f t="shared" si="27"/>
        <v>-1.6666666666666666E-2</v>
      </c>
      <c r="S323">
        <f t="shared" si="28"/>
        <v>3.3333333333334102E-4</v>
      </c>
      <c r="T323" s="11" t="s">
        <v>26</v>
      </c>
    </row>
    <row r="324" spans="2:20" x14ac:dyDescent="0.3">
      <c r="B324">
        <v>6.42</v>
      </c>
      <c r="C324" s="2">
        <v>-0.26</v>
      </c>
      <c r="D324">
        <v>0</v>
      </c>
      <c r="E324">
        <v>-0.01</v>
      </c>
      <c r="F324">
        <f t="shared" si="26"/>
        <v>-9.0000000000000011E-2</v>
      </c>
      <c r="G324">
        <f t="shared" si="29"/>
        <v>1.7999999999999618E-3</v>
      </c>
      <c r="H324" s="11" t="s">
        <v>26</v>
      </c>
      <c r="I324" s="2">
        <v>-1.42</v>
      </c>
      <c r="J324">
        <v>0</v>
      </c>
      <c r="K324">
        <v>0</v>
      </c>
      <c r="L324" s="3">
        <f t="shared" ref="L324:L387" si="31">AVERAGE(J324:K324)</f>
        <v>0</v>
      </c>
      <c r="M324">
        <f t="shared" si="30"/>
        <v>0</v>
      </c>
      <c r="N324" s="11" t="s">
        <v>26</v>
      </c>
      <c r="O324" s="2">
        <v>0</v>
      </c>
      <c r="P324">
        <v>0</v>
      </c>
      <c r="Q324">
        <v>0</v>
      </c>
      <c r="R324" s="3">
        <f t="shared" si="27"/>
        <v>0</v>
      </c>
      <c r="S324">
        <f t="shared" si="28"/>
        <v>0</v>
      </c>
      <c r="T324" s="11" t="s">
        <v>26</v>
      </c>
    </row>
    <row r="325" spans="2:20" x14ac:dyDescent="0.3">
      <c r="B325">
        <v>6.44</v>
      </c>
      <c r="C325" s="2">
        <v>-0.25</v>
      </c>
      <c r="D325">
        <v>0</v>
      </c>
      <c r="E325">
        <v>0</v>
      </c>
      <c r="F325">
        <f t="shared" ref="F325:F388" si="32">AVERAGE(C325:E325)</f>
        <v>-8.3333333333333329E-2</v>
      </c>
      <c r="G325">
        <f t="shared" si="29"/>
        <v>1.6666666666667052E-3</v>
      </c>
      <c r="H325" s="11" t="s">
        <v>26</v>
      </c>
      <c r="I325" s="2">
        <v>-1.41</v>
      </c>
      <c r="J325">
        <v>0</v>
      </c>
      <c r="K325">
        <v>0.01</v>
      </c>
      <c r="L325" s="3">
        <f t="shared" si="31"/>
        <v>5.0000000000000001E-3</v>
      </c>
      <c r="M325">
        <f t="shared" si="30"/>
        <v>-1.0000000000000231E-4</v>
      </c>
      <c r="N325" s="11" t="s">
        <v>26</v>
      </c>
      <c r="O325" s="2">
        <v>0</v>
      </c>
      <c r="P325">
        <v>0</v>
      </c>
      <c r="Q325">
        <v>0</v>
      </c>
      <c r="R325" s="3">
        <f t="shared" ref="R325:R388" si="33">AVERAGE(O325:Q325)</f>
        <v>0</v>
      </c>
      <c r="S325">
        <f t="shared" si="28"/>
        <v>0</v>
      </c>
      <c r="T325" s="11" t="s">
        <v>26</v>
      </c>
    </row>
    <row r="326" spans="2:20" x14ac:dyDescent="0.3">
      <c r="B326">
        <v>6.46</v>
      </c>
      <c r="C326" s="2">
        <v>-0.22</v>
      </c>
      <c r="D326">
        <v>0</v>
      </c>
      <c r="E326">
        <v>0</v>
      </c>
      <c r="F326">
        <f t="shared" si="32"/>
        <v>-7.3333333333333334E-2</v>
      </c>
      <c r="G326">
        <f t="shared" si="29"/>
        <v>1.4666666666666355E-3</v>
      </c>
      <c r="H326" s="11" t="s">
        <v>26</v>
      </c>
      <c r="I326" s="2">
        <v>-1.4</v>
      </c>
      <c r="J326">
        <v>0</v>
      </c>
      <c r="K326">
        <v>0</v>
      </c>
      <c r="L326" s="3">
        <f t="shared" si="31"/>
        <v>0</v>
      </c>
      <c r="M326">
        <f t="shared" si="30"/>
        <v>0</v>
      </c>
      <c r="N326" s="11" t="s">
        <v>26</v>
      </c>
      <c r="O326" s="2">
        <v>0</v>
      </c>
      <c r="P326">
        <v>0</v>
      </c>
      <c r="Q326">
        <v>0</v>
      </c>
      <c r="R326" s="3">
        <f t="shared" si="33"/>
        <v>0</v>
      </c>
      <c r="S326">
        <f t="shared" si="28"/>
        <v>0</v>
      </c>
      <c r="T326" s="11" t="s">
        <v>26</v>
      </c>
    </row>
    <row r="327" spans="2:20" x14ac:dyDescent="0.3">
      <c r="B327">
        <v>6.48</v>
      </c>
      <c r="C327" s="2">
        <v>-0.21</v>
      </c>
      <c r="D327">
        <v>0</v>
      </c>
      <c r="E327">
        <v>0</v>
      </c>
      <c r="F327">
        <f t="shared" si="32"/>
        <v>-6.9999999999999993E-2</v>
      </c>
      <c r="G327">
        <f t="shared" si="29"/>
        <v>1.4000000000000321E-3</v>
      </c>
      <c r="H327" s="11" t="s">
        <v>26</v>
      </c>
      <c r="I327" s="2">
        <v>-1.4</v>
      </c>
      <c r="J327">
        <v>0</v>
      </c>
      <c r="K327">
        <v>0</v>
      </c>
      <c r="L327" s="3">
        <f t="shared" si="31"/>
        <v>0</v>
      </c>
      <c r="M327">
        <f t="shared" si="30"/>
        <v>0</v>
      </c>
      <c r="N327" s="11" t="s">
        <v>26</v>
      </c>
      <c r="O327" s="2">
        <v>0</v>
      </c>
      <c r="P327">
        <v>0</v>
      </c>
      <c r="Q327">
        <v>0</v>
      </c>
      <c r="R327" s="3">
        <f t="shared" si="33"/>
        <v>0</v>
      </c>
      <c r="S327">
        <f t="shared" si="28"/>
        <v>0</v>
      </c>
      <c r="T327" s="11" t="s">
        <v>26</v>
      </c>
    </row>
    <row r="328" spans="2:20" x14ac:dyDescent="0.3">
      <c r="B328">
        <v>6.5</v>
      </c>
      <c r="C328" s="2">
        <v>-0.2</v>
      </c>
      <c r="D328">
        <v>0</v>
      </c>
      <c r="E328">
        <v>0</v>
      </c>
      <c r="F328">
        <f t="shared" si="32"/>
        <v>-6.6666666666666666E-2</v>
      </c>
      <c r="G328">
        <f t="shared" si="29"/>
        <v>1.3333333333333049E-3</v>
      </c>
      <c r="H328" s="11" t="s">
        <v>26</v>
      </c>
      <c r="I328" s="2">
        <v>-1.39</v>
      </c>
      <c r="J328">
        <v>0</v>
      </c>
      <c r="K328">
        <v>0</v>
      </c>
      <c r="L328" s="3">
        <f t="shared" si="31"/>
        <v>0</v>
      </c>
      <c r="M328">
        <f t="shared" si="30"/>
        <v>0</v>
      </c>
      <c r="N328" s="11" t="s">
        <v>26</v>
      </c>
      <c r="O328" s="2">
        <v>0</v>
      </c>
      <c r="P328">
        <v>0</v>
      </c>
      <c r="Q328">
        <v>0</v>
      </c>
      <c r="R328" s="3">
        <f t="shared" si="33"/>
        <v>0</v>
      </c>
      <c r="S328">
        <f t="shared" ref="S328:S391" si="34">-1*R328*($B328-$B327)</f>
        <v>0</v>
      </c>
      <c r="T328" s="11" t="s">
        <v>26</v>
      </c>
    </row>
    <row r="329" spans="2:20" x14ac:dyDescent="0.3">
      <c r="B329">
        <v>6.52</v>
      </c>
      <c r="C329" s="2">
        <v>-0.19</v>
      </c>
      <c r="D329">
        <v>0</v>
      </c>
      <c r="E329">
        <v>0</v>
      </c>
      <c r="F329">
        <f t="shared" si="32"/>
        <v>-6.3333333333333339E-2</v>
      </c>
      <c r="G329">
        <f t="shared" si="29"/>
        <v>1.2666666666666397E-3</v>
      </c>
      <c r="H329" s="11" t="s">
        <v>26</v>
      </c>
      <c r="I329" s="2">
        <v>-1.38</v>
      </c>
      <c r="J329">
        <v>0</v>
      </c>
      <c r="K329">
        <v>0</v>
      </c>
      <c r="L329" s="3">
        <f t="shared" si="31"/>
        <v>0</v>
      </c>
      <c r="M329">
        <f t="shared" si="30"/>
        <v>0</v>
      </c>
      <c r="N329" s="11" t="s">
        <v>26</v>
      </c>
      <c r="O329" s="2">
        <v>0</v>
      </c>
      <c r="P329">
        <v>0</v>
      </c>
      <c r="Q329">
        <v>0</v>
      </c>
      <c r="R329" s="3">
        <f t="shared" si="33"/>
        <v>0</v>
      </c>
      <c r="S329">
        <f t="shared" si="34"/>
        <v>0</v>
      </c>
      <c r="T329" s="11" t="s">
        <v>26</v>
      </c>
    </row>
    <row r="330" spans="2:20" x14ac:dyDescent="0.3">
      <c r="B330">
        <v>6.54</v>
      </c>
      <c r="C330" s="2">
        <v>-0.18</v>
      </c>
      <c r="D330">
        <v>0</v>
      </c>
      <c r="E330">
        <v>0</v>
      </c>
      <c r="F330">
        <f t="shared" si="32"/>
        <v>-0.06</v>
      </c>
      <c r="G330">
        <f t="shared" si="29"/>
        <v>1.2000000000000277E-3</v>
      </c>
      <c r="H330" s="11" t="s">
        <v>26</v>
      </c>
      <c r="I330" s="2">
        <v>-1.38</v>
      </c>
      <c r="J330">
        <v>0</v>
      </c>
      <c r="K330">
        <v>0</v>
      </c>
      <c r="L330" s="3">
        <f t="shared" si="31"/>
        <v>0</v>
      </c>
      <c r="M330">
        <f t="shared" si="30"/>
        <v>0</v>
      </c>
      <c r="N330" s="11" t="s">
        <v>26</v>
      </c>
      <c r="O330" s="2">
        <v>0</v>
      </c>
      <c r="P330">
        <v>0</v>
      </c>
      <c r="Q330">
        <v>0</v>
      </c>
      <c r="R330" s="3">
        <f t="shared" si="33"/>
        <v>0</v>
      </c>
      <c r="S330">
        <f t="shared" si="34"/>
        <v>0</v>
      </c>
      <c r="T330" s="11" t="s">
        <v>26</v>
      </c>
    </row>
    <row r="331" spans="2:20" x14ac:dyDescent="0.3">
      <c r="B331">
        <v>6.56</v>
      </c>
      <c r="C331" s="2">
        <v>-0.17</v>
      </c>
      <c r="D331">
        <v>0</v>
      </c>
      <c r="E331">
        <v>0</v>
      </c>
      <c r="F331">
        <f t="shared" si="32"/>
        <v>-5.6666666666666671E-2</v>
      </c>
      <c r="G331">
        <f t="shared" si="29"/>
        <v>1.1333333333333093E-3</v>
      </c>
      <c r="H331" s="11" t="s">
        <v>26</v>
      </c>
      <c r="I331" s="2">
        <v>-1.37</v>
      </c>
      <c r="J331">
        <v>0</v>
      </c>
      <c r="K331">
        <v>0</v>
      </c>
      <c r="L331" s="3">
        <f t="shared" si="31"/>
        <v>0</v>
      </c>
      <c r="M331">
        <f t="shared" si="30"/>
        <v>0</v>
      </c>
      <c r="N331" s="11" t="s">
        <v>26</v>
      </c>
      <c r="O331" s="2">
        <v>0</v>
      </c>
      <c r="P331">
        <v>-0.01</v>
      </c>
      <c r="Q331">
        <v>0</v>
      </c>
      <c r="R331" s="3">
        <f t="shared" si="33"/>
        <v>-3.3333333333333335E-3</v>
      </c>
      <c r="S331">
        <f t="shared" si="34"/>
        <v>6.6666666666665247E-5</v>
      </c>
      <c r="T331" s="11" t="s">
        <v>26</v>
      </c>
    </row>
    <row r="332" spans="2:20" x14ac:dyDescent="0.3">
      <c r="B332">
        <v>6.58</v>
      </c>
      <c r="C332" s="2">
        <v>-0.16</v>
      </c>
      <c r="D332">
        <v>0</v>
      </c>
      <c r="E332">
        <v>0</v>
      </c>
      <c r="F332">
        <f t="shared" si="32"/>
        <v>-5.3333333333333337E-2</v>
      </c>
      <c r="G332">
        <f t="shared" si="29"/>
        <v>1.0666666666666914E-3</v>
      </c>
      <c r="H332" s="11" t="s">
        <v>26</v>
      </c>
      <c r="I332" s="2">
        <v>-1.35</v>
      </c>
      <c r="J332">
        <v>0</v>
      </c>
      <c r="K332">
        <v>0</v>
      </c>
      <c r="L332" s="3">
        <f t="shared" si="31"/>
        <v>0</v>
      </c>
      <c r="M332">
        <f t="shared" si="30"/>
        <v>0</v>
      </c>
      <c r="N332" s="11" t="s">
        <v>26</v>
      </c>
      <c r="O332" s="2">
        <v>0</v>
      </c>
      <c r="P332">
        <v>0</v>
      </c>
      <c r="Q332">
        <v>0.01</v>
      </c>
      <c r="R332" s="3">
        <f t="shared" si="33"/>
        <v>3.3333333333333335E-3</v>
      </c>
      <c r="S332">
        <f t="shared" si="34"/>
        <v>-6.6666666666668215E-5</v>
      </c>
      <c r="T332" s="11" t="s">
        <v>26</v>
      </c>
    </row>
    <row r="333" spans="2:20" x14ac:dyDescent="0.3">
      <c r="B333">
        <v>6.6</v>
      </c>
      <c r="C333" s="2">
        <v>-0.14000000000000001</v>
      </c>
      <c r="D333">
        <v>0</v>
      </c>
      <c r="E333">
        <v>0</v>
      </c>
      <c r="F333">
        <f t="shared" si="32"/>
        <v>-4.6666666666666669E-2</v>
      </c>
      <c r="G333">
        <f t="shared" si="29"/>
        <v>9.3333333333331348E-4</v>
      </c>
      <c r="H333" s="11" t="s">
        <v>26</v>
      </c>
      <c r="I333" s="2">
        <v>-1.35</v>
      </c>
      <c r="J333">
        <v>0</v>
      </c>
      <c r="K333">
        <v>0</v>
      </c>
      <c r="L333" s="3">
        <f t="shared" si="31"/>
        <v>0</v>
      </c>
      <c r="M333">
        <f t="shared" si="30"/>
        <v>0</v>
      </c>
      <c r="N333" s="11" t="s">
        <v>26</v>
      </c>
      <c r="O333" s="2">
        <v>0</v>
      </c>
      <c r="P333">
        <v>0</v>
      </c>
      <c r="Q333">
        <v>0</v>
      </c>
      <c r="R333" s="3">
        <f t="shared" si="33"/>
        <v>0</v>
      </c>
      <c r="S333">
        <f t="shared" si="34"/>
        <v>0</v>
      </c>
      <c r="T333" s="11" t="s">
        <v>26</v>
      </c>
    </row>
    <row r="334" spans="2:20" x14ac:dyDescent="0.3">
      <c r="B334">
        <v>6.62</v>
      </c>
      <c r="C334" s="2">
        <v>-0.12</v>
      </c>
      <c r="D334">
        <v>0</v>
      </c>
      <c r="E334">
        <v>0</v>
      </c>
      <c r="F334">
        <f t="shared" si="32"/>
        <v>-0.04</v>
      </c>
      <c r="G334">
        <f t="shared" si="29"/>
        <v>8.0000000000001847E-4</v>
      </c>
      <c r="H334" s="11" t="s">
        <v>26</v>
      </c>
      <c r="I334" s="2">
        <v>-1.33</v>
      </c>
      <c r="J334">
        <v>0</v>
      </c>
      <c r="K334">
        <v>0</v>
      </c>
      <c r="L334" s="3">
        <f t="shared" si="31"/>
        <v>0</v>
      </c>
      <c r="M334">
        <f t="shared" si="30"/>
        <v>0</v>
      </c>
      <c r="N334" s="11" t="s">
        <v>26</v>
      </c>
      <c r="O334" s="2">
        <v>0</v>
      </c>
      <c r="P334">
        <v>0.01</v>
      </c>
      <c r="Q334">
        <v>0</v>
      </c>
      <c r="R334" s="3">
        <f t="shared" si="33"/>
        <v>3.3333333333333335E-3</v>
      </c>
      <c r="S334">
        <f t="shared" si="34"/>
        <v>-6.6666666666668215E-5</v>
      </c>
      <c r="T334" s="11" t="s">
        <v>26</v>
      </c>
    </row>
    <row r="335" spans="2:20" x14ac:dyDescent="0.3">
      <c r="B335">
        <v>6.64</v>
      </c>
      <c r="C335" s="2">
        <v>-0.09</v>
      </c>
      <c r="D335">
        <v>0</v>
      </c>
      <c r="E335">
        <v>0</v>
      </c>
      <c r="F335">
        <f t="shared" si="32"/>
        <v>-0.03</v>
      </c>
      <c r="G335">
        <f t="shared" si="29"/>
        <v>5.9999999999998715E-4</v>
      </c>
      <c r="H335" s="11" t="s">
        <v>26</v>
      </c>
      <c r="I335" s="2">
        <v>-1.31</v>
      </c>
      <c r="J335">
        <v>0</v>
      </c>
      <c r="K335">
        <v>0</v>
      </c>
      <c r="L335" s="3">
        <f t="shared" si="31"/>
        <v>0</v>
      </c>
      <c r="M335">
        <f t="shared" si="30"/>
        <v>0</v>
      </c>
      <c r="N335" s="11" t="s">
        <v>26</v>
      </c>
      <c r="O335" s="2">
        <v>0</v>
      </c>
      <c r="P335">
        <v>0</v>
      </c>
      <c r="Q335">
        <v>0</v>
      </c>
      <c r="R335" s="3">
        <f t="shared" si="33"/>
        <v>0</v>
      </c>
      <c r="S335">
        <f t="shared" si="34"/>
        <v>0</v>
      </c>
      <c r="T335" s="11" t="s">
        <v>26</v>
      </c>
    </row>
    <row r="336" spans="2:20" x14ac:dyDescent="0.3">
      <c r="B336">
        <v>6.66</v>
      </c>
      <c r="C336" s="2">
        <v>-0.04</v>
      </c>
      <c r="D336">
        <v>0</v>
      </c>
      <c r="E336">
        <v>0</v>
      </c>
      <c r="F336">
        <f t="shared" si="32"/>
        <v>-1.3333333333333334E-2</v>
      </c>
      <c r="G336">
        <f t="shared" si="29"/>
        <v>2.6666666666667286E-4</v>
      </c>
      <c r="H336" s="11" t="s">
        <v>26</v>
      </c>
      <c r="I336" s="2">
        <v>-1.31</v>
      </c>
      <c r="J336">
        <v>0</v>
      </c>
      <c r="K336">
        <v>0</v>
      </c>
      <c r="L336" s="3">
        <f t="shared" si="31"/>
        <v>0</v>
      </c>
      <c r="M336">
        <f t="shared" si="30"/>
        <v>0</v>
      </c>
      <c r="N336" s="11" t="s">
        <v>26</v>
      </c>
      <c r="O336" s="2">
        <v>0</v>
      </c>
      <c r="P336">
        <v>-0.01</v>
      </c>
      <c r="Q336">
        <v>0</v>
      </c>
      <c r="R336" s="3">
        <f t="shared" si="33"/>
        <v>-3.3333333333333335E-3</v>
      </c>
      <c r="S336">
        <f t="shared" si="34"/>
        <v>6.6666666666668215E-5</v>
      </c>
      <c r="T336" s="11" t="s">
        <v>26</v>
      </c>
    </row>
    <row r="337" spans="2:20" x14ac:dyDescent="0.3">
      <c r="B337">
        <v>6.68</v>
      </c>
      <c r="C337" s="2">
        <v>-0.04</v>
      </c>
      <c r="D337">
        <v>0</v>
      </c>
      <c r="E337">
        <v>0</v>
      </c>
      <c r="F337">
        <f t="shared" si="32"/>
        <v>-1.3333333333333334E-2</v>
      </c>
      <c r="G337">
        <f t="shared" si="29"/>
        <v>2.6666666666666099E-4</v>
      </c>
      <c r="H337" s="11" t="s">
        <v>26</v>
      </c>
      <c r="I337" s="2">
        <v>-1.28</v>
      </c>
      <c r="J337">
        <v>0</v>
      </c>
      <c r="K337">
        <v>0</v>
      </c>
      <c r="L337" s="3">
        <f t="shared" si="31"/>
        <v>0</v>
      </c>
      <c r="M337">
        <f t="shared" si="30"/>
        <v>0</v>
      </c>
      <c r="N337" s="11" t="s">
        <v>26</v>
      </c>
      <c r="O337" s="2">
        <v>0</v>
      </c>
      <c r="P337">
        <v>0</v>
      </c>
      <c r="Q337">
        <v>0</v>
      </c>
      <c r="R337" s="3">
        <f t="shared" si="33"/>
        <v>0</v>
      </c>
      <c r="S337">
        <f t="shared" si="34"/>
        <v>0</v>
      </c>
      <c r="T337" s="11" t="s">
        <v>26</v>
      </c>
    </row>
    <row r="338" spans="2:20" x14ac:dyDescent="0.3">
      <c r="B338">
        <v>6.7</v>
      </c>
      <c r="C338" s="2">
        <v>-0.01</v>
      </c>
      <c r="D338">
        <v>0</v>
      </c>
      <c r="E338">
        <v>0</v>
      </c>
      <c r="F338">
        <f t="shared" si="32"/>
        <v>-3.3333333333333335E-3</v>
      </c>
      <c r="G338">
        <f t="shared" si="29"/>
        <v>6.6666666666668215E-5</v>
      </c>
      <c r="H338" s="11" t="s">
        <v>26</v>
      </c>
      <c r="I338" s="2">
        <v>-1.25</v>
      </c>
      <c r="J338">
        <v>0</v>
      </c>
      <c r="K338">
        <v>0</v>
      </c>
      <c r="L338" s="3">
        <f t="shared" si="31"/>
        <v>0</v>
      </c>
      <c r="M338">
        <f t="shared" si="30"/>
        <v>0</v>
      </c>
      <c r="N338" s="11" t="s">
        <v>26</v>
      </c>
      <c r="O338" s="2">
        <v>0</v>
      </c>
      <c r="P338">
        <v>0</v>
      </c>
      <c r="Q338">
        <v>0</v>
      </c>
      <c r="R338" s="3">
        <f t="shared" si="33"/>
        <v>0</v>
      </c>
      <c r="S338">
        <f t="shared" si="34"/>
        <v>0</v>
      </c>
      <c r="T338" s="11" t="s">
        <v>26</v>
      </c>
    </row>
    <row r="339" spans="2:20" x14ac:dyDescent="0.3">
      <c r="B339">
        <v>6.72</v>
      </c>
      <c r="C339" s="2">
        <v>0</v>
      </c>
      <c r="D339">
        <v>0</v>
      </c>
      <c r="E339">
        <v>0</v>
      </c>
      <c r="F339">
        <f t="shared" si="32"/>
        <v>0</v>
      </c>
      <c r="G339">
        <f t="shared" si="29"/>
        <v>0</v>
      </c>
      <c r="H339" s="11" t="s">
        <v>26</v>
      </c>
      <c r="I339" s="2">
        <v>-1.24</v>
      </c>
      <c r="J339">
        <v>0</v>
      </c>
      <c r="K339">
        <v>0</v>
      </c>
      <c r="L339" s="3">
        <f t="shared" si="31"/>
        <v>0</v>
      </c>
      <c r="M339">
        <f t="shared" si="30"/>
        <v>0</v>
      </c>
      <c r="N339" s="11" t="s">
        <v>26</v>
      </c>
      <c r="O339" s="2">
        <v>0</v>
      </c>
      <c r="P339">
        <v>0</v>
      </c>
      <c r="Q339">
        <v>0</v>
      </c>
      <c r="R339" s="3">
        <f t="shared" si="33"/>
        <v>0</v>
      </c>
      <c r="S339">
        <f t="shared" si="34"/>
        <v>0</v>
      </c>
      <c r="T339" s="11" t="s">
        <v>26</v>
      </c>
    </row>
    <row r="340" spans="2:20" x14ac:dyDescent="0.3">
      <c r="B340">
        <v>6.74</v>
      </c>
      <c r="C340" s="2">
        <v>0</v>
      </c>
      <c r="D340">
        <v>0</v>
      </c>
      <c r="E340">
        <v>-0.01</v>
      </c>
      <c r="F340">
        <f t="shared" si="32"/>
        <v>-3.3333333333333335E-3</v>
      </c>
      <c r="G340">
        <f t="shared" si="29"/>
        <v>6.6666666666668215E-5</v>
      </c>
      <c r="H340" s="11" t="s">
        <v>26</v>
      </c>
      <c r="I340" s="2">
        <v>-1.22</v>
      </c>
      <c r="J340">
        <v>0</v>
      </c>
      <c r="K340">
        <v>0</v>
      </c>
      <c r="L340" s="3">
        <f t="shared" si="31"/>
        <v>0</v>
      </c>
      <c r="M340">
        <f t="shared" si="30"/>
        <v>0</v>
      </c>
      <c r="N340" s="11" t="s">
        <v>26</v>
      </c>
      <c r="O340" s="2">
        <v>0</v>
      </c>
      <c r="P340">
        <v>0</v>
      </c>
      <c r="Q340">
        <v>0</v>
      </c>
      <c r="R340" s="3">
        <f t="shared" si="33"/>
        <v>0</v>
      </c>
      <c r="S340">
        <f t="shared" si="34"/>
        <v>0</v>
      </c>
      <c r="T340" s="11" t="s">
        <v>26</v>
      </c>
    </row>
    <row r="341" spans="2:20" x14ac:dyDescent="0.3">
      <c r="B341">
        <v>6.76</v>
      </c>
      <c r="C341" s="2">
        <v>-0.01</v>
      </c>
      <c r="D341">
        <v>0</v>
      </c>
      <c r="E341">
        <v>0.01</v>
      </c>
      <c r="F341">
        <f t="shared" si="32"/>
        <v>0</v>
      </c>
      <c r="G341">
        <f t="shared" ref="G341:G404" si="35">-1*F341*($B341-$B340)</f>
        <v>0</v>
      </c>
      <c r="H341" s="11" t="s">
        <v>26</v>
      </c>
      <c r="I341" s="2">
        <v>-1.18</v>
      </c>
      <c r="J341">
        <v>0</v>
      </c>
      <c r="K341">
        <v>0</v>
      </c>
      <c r="L341" s="3">
        <f t="shared" si="31"/>
        <v>0</v>
      </c>
      <c r="M341">
        <f t="shared" si="30"/>
        <v>0</v>
      </c>
      <c r="N341" s="11" t="s">
        <v>26</v>
      </c>
      <c r="O341" s="2">
        <v>0</v>
      </c>
      <c r="P341">
        <v>0</v>
      </c>
      <c r="Q341">
        <v>0</v>
      </c>
      <c r="R341" s="3">
        <f t="shared" si="33"/>
        <v>0</v>
      </c>
      <c r="S341">
        <f t="shared" si="34"/>
        <v>0</v>
      </c>
      <c r="T341" s="11" t="s">
        <v>26</v>
      </c>
    </row>
    <row r="342" spans="2:20" x14ac:dyDescent="0.3">
      <c r="B342">
        <v>6.78</v>
      </c>
      <c r="C342" s="2">
        <v>0</v>
      </c>
      <c r="D342">
        <v>0</v>
      </c>
      <c r="E342">
        <v>-0.01</v>
      </c>
      <c r="F342">
        <f t="shared" si="32"/>
        <v>-3.3333333333333335E-3</v>
      </c>
      <c r="G342">
        <f t="shared" si="35"/>
        <v>6.6666666666668215E-5</v>
      </c>
      <c r="H342" s="11" t="s">
        <v>26</v>
      </c>
      <c r="I342" s="2">
        <v>-1.17</v>
      </c>
      <c r="J342">
        <v>0.01</v>
      </c>
      <c r="K342">
        <v>0</v>
      </c>
      <c r="L342" s="3">
        <f t="shared" si="31"/>
        <v>5.0000000000000001E-3</v>
      </c>
      <c r="M342">
        <f t="shared" ref="M342:M405" si="36">-1*L342*($B342-$B341)</f>
        <v>-1.0000000000000231E-4</v>
      </c>
      <c r="N342" s="11" t="s">
        <v>26</v>
      </c>
      <c r="O342" s="2">
        <v>0</v>
      </c>
      <c r="P342">
        <v>0</v>
      </c>
      <c r="Q342">
        <v>0</v>
      </c>
      <c r="R342" s="3">
        <f t="shared" si="33"/>
        <v>0</v>
      </c>
      <c r="S342">
        <f t="shared" si="34"/>
        <v>0</v>
      </c>
      <c r="T342" s="11" t="s">
        <v>26</v>
      </c>
    </row>
    <row r="343" spans="2:20" x14ac:dyDescent="0.3">
      <c r="B343">
        <v>6.8</v>
      </c>
      <c r="C343" s="2">
        <v>0</v>
      </c>
      <c r="D343">
        <v>0</v>
      </c>
      <c r="E343">
        <v>0</v>
      </c>
      <c r="F343">
        <f t="shared" si="32"/>
        <v>0</v>
      </c>
      <c r="G343">
        <f t="shared" si="35"/>
        <v>0</v>
      </c>
      <c r="H343" s="11" t="s">
        <v>26</v>
      </c>
      <c r="I343" s="2">
        <v>-1.1399999999999999</v>
      </c>
      <c r="J343">
        <v>0</v>
      </c>
      <c r="K343">
        <v>0</v>
      </c>
      <c r="L343" s="3">
        <f t="shared" si="31"/>
        <v>0</v>
      </c>
      <c r="M343">
        <f t="shared" si="36"/>
        <v>0</v>
      </c>
      <c r="N343" s="11" t="s">
        <v>26</v>
      </c>
      <c r="O343" s="2">
        <v>0</v>
      </c>
      <c r="P343">
        <v>0</v>
      </c>
      <c r="Q343">
        <v>0</v>
      </c>
      <c r="R343" s="3">
        <f t="shared" si="33"/>
        <v>0</v>
      </c>
      <c r="S343">
        <f t="shared" si="34"/>
        <v>0</v>
      </c>
      <c r="T343" s="11" t="s">
        <v>26</v>
      </c>
    </row>
    <row r="344" spans="2:20" x14ac:dyDescent="0.3">
      <c r="B344">
        <v>6.82</v>
      </c>
      <c r="C344" s="2">
        <v>0</v>
      </c>
      <c r="D344">
        <v>0</v>
      </c>
      <c r="E344">
        <v>0</v>
      </c>
      <c r="F344">
        <f t="shared" si="32"/>
        <v>0</v>
      </c>
      <c r="G344">
        <f t="shared" si="35"/>
        <v>0</v>
      </c>
      <c r="H344" s="11" t="s">
        <v>26</v>
      </c>
      <c r="I344" s="2">
        <v>-1.1000000000000001</v>
      </c>
      <c r="J344">
        <v>0</v>
      </c>
      <c r="K344">
        <v>0</v>
      </c>
      <c r="L344" s="3">
        <f t="shared" si="31"/>
        <v>0</v>
      </c>
      <c r="M344">
        <f t="shared" si="36"/>
        <v>0</v>
      </c>
      <c r="N344" s="11" t="s">
        <v>26</v>
      </c>
      <c r="O344" s="2">
        <v>0</v>
      </c>
      <c r="P344">
        <v>0</v>
      </c>
      <c r="Q344">
        <v>0</v>
      </c>
      <c r="R344" s="3">
        <f t="shared" si="33"/>
        <v>0</v>
      </c>
      <c r="S344">
        <f t="shared" si="34"/>
        <v>0</v>
      </c>
      <c r="T344" s="11" t="s">
        <v>26</v>
      </c>
    </row>
    <row r="345" spans="2:20" x14ac:dyDescent="0.3">
      <c r="B345">
        <v>6.84</v>
      </c>
      <c r="C345" s="2">
        <v>0</v>
      </c>
      <c r="D345">
        <v>0</v>
      </c>
      <c r="E345">
        <v>-0.01</v>
      </c>
      <c r="F345">
        <f t="shared" si="32"/>
        <v>-3.3333333333333335E-3</v>
      </c>
      <c r="G345">
        <f t="shared" si="35"/>
        <v>6.6666666666665247E-5</v>
      </c>
      <c r="H345" s="11" t="s">
        <v>26</v>
      </c>
      <c r="I345" s="2">
        <v>-1.07</v>
      </c>
      <c r="J345">
        <v>0</v>
      </c>
      <c r="K345">
        <v>0</v>
      </c>
      <c r="L345" s="3">
        <f t="shared" si="31"/>
        <v>0</v>
      </c>
      <c r="M345">
        <f t="shared" si="36"/>
        <v>0</v>
      </c>
      <c r="N345" s="11" t="s">
        <v>26</v>
      </c>
      <c r="O345" s="2">
        <v>0</v>
      </c>
      <c r="P345">
        <v>0</v>
      </c>
      <c r="Q345">
        <v>0</v>
      </c>
      <c r="R345" s="3">
        <f t="shared" si="33"/>
        <v>0</v>
      </c>
      <c r="S345">
        <f t="shared" si="34"/>
        <v>0</v>
      </c>
      <c r="T345" s="11" t="s">
        <v>26</v>
      </c>
    </row>
    <row r="346" spans="2:20" x14ac:dyDescent="0.3">
      <c r="B346">
        <v>6.86</v>
      </c>
      <c r="C346" s="2">
        <v>0</v>
      </c>
      <c r="D346">
        <v>0.01</v>
      </c>
      <c r="E346">
        <v>0</v>
      </c>
      <c r="F346">
        <f t="shared" si="32"/>
        <v>3.3333333333333335E-3</v>
      </c>
      <c r="G346">
        <f t="shared" si="35"/>
        <v>-6.6666666666668215E-5</v>
      </c>
      <c r="H346" s="11" t="s">
        <v>26</v>
      </c>
      <c r="I346" s="2">
        <v>-1.04</v>
      </c>
      <c r="J346">
        <v>0</v>
      </c>
      <c r="K346">
        <v>0</v>
      </c>
      <c r="L346" s="3">
        <f t="shared" si="31"/>
        <v>0</v>
      </c>
      <c r="M346">
        <f t="shared" si="36"/>
        <v>0</v>
      </c>
      <c r="N346" s="11" t="s">
        <v>26</v>
      </c>
      <c r="O346" s="2">
        <v>0</v>
      </c>
      <c r="P346">
        <v>0</v>
      </c>
      <c r="Q346">
        <v>0</v>
      </c>
      <c r="R346" s="3">
        <f t="shared" si="33"/>
        <v>0</v>
      </c>
      <c r="S346">
        <f t="shared" si="34"/>
        <v>0</v>
      </c>
      <c r="T346" s="11" t="s">
        <v>26</v>
      </c>
    </row>
    <row r="347" spans="2:20" x14ac:dyDescent="0.3">
      <c r="B347">
        <v>6.88</v>
      </c>
      <c r="C347" s="2">
        <v>-0.01</v>
      </c>
      <c r="D347">
        <v>0</v>
      </c>
      <c r="E347">
        <v>0.01</v>
      </c>
      <c r="F347">
        <f t="shared" si="32"/>
        <v>0</v>
      </c>
      <c r="G347">
        <f t="shared" si="35"/>
        <v>0</v>
      </c>
      <c r="H347" s="11" t="s">
        <v>26</v>
      </c>
      <c r="I347" s="2">
        <v>-0.98</v>
      </c>
      <c r="J347">
        <v>0</v>
      </c>
      <c r="K347">
        <v>0.01</v>
      </c>
      <c r="L347" s="3">
        <f t="shared" si="31"/>
        <v>5.0000000000000001E-3</v>
      </c>
      <c r="M347">
        <f t="shared" si="36"/>
        <v>-9.9999999999997877E-5</v>
      </c>
      <c r="N347" s="11" t="s">
        <v>26</v>
      </c>
      <c r="O347" s="2">
        <v>0</v>
      </c>
      <c r="P347">
        <v>0</v>
      </c>
      <c r="Q347">
        <v>0</v>
      </c>
      <c r="R347" s="3">
        <f t="shared" si="33"/>
        <v>0</v>
      </c>
      <c r="S347">
        <f t="shared" si="34"/>
        <v>0</v>
      </c>
      <c r="T347" s="11" t="s">
        <v>26</v>
      </c>
    </row>
    <row r="348" spans="2:20" x14ac:dyDescent="0.3">
      <c r="B348">
        <v>6.9</v>
      </c>
      <c r="C348" s="2">
        <v>0</v>
      </c>
      <c r="D348">
        <v>0</v>
      </c>
      <c r="E348">
        <v>0</v>
      </c>
      <c r="F348">
        <f t="shared" si="32"/>
        <v>0</v>
      </c>
      <c r="G348">
        <f t="shared" si="35"/>
        <v>0</v>
      </c>
      <c r="H348" s="11" t="s">
        <v>26</v>
      </c>
      <c r="I348" s="2">
        <v>-0.97</v>
      </c>
      <c r="J348">
        <v>0</v>
      </c>
      <c r="K348">
        <v>0</v>
      </c>
      <c r="L348" s="3">
        <f t="shared" si="31"/>
        <v>0</v>
      </c>
      <c r="M348">
        <f t="shared" si="36"/>
        <v>0</v>
      </c>
      <c r="N348" s="11" t="s">
        <v>26</v>
      </c>
      <c r="O348" s="2">
        <v>0</v>
      </c>
      <c r="P348">
        <v>0</v>
      </c>
      <c r="Q348">
        <v>0</v>
      </c>
      <c r="R348" s="3">
        <f t="shared" si="33"/>
        <v>0</v>
      </c>
      <c r="S348">
        <f t="shared" si="34"/>
        <v>0</v>
      </c>
      <c r="T348" s="11" t="s">
        <v>26</v>
      </c>
    </row>
    <row r="349" spans="2:20" x14ac:dyDescent="0.3">
      <c r="B349">
        <v>6.92</v>
      </c>
      <c r="C349" s="2">
        <v>0</v>
      </c>
      <c r="D349">
        <v>0</v>
      </c>
      <c r="E349">
        <v>0</v>
      </c>
      <c r="F349">
        <f t="shared" si="32"/>
        <v>0</v>
      </c>
      <c r="G349">
        <f t="shared" si="35"/>
        <v>0</v>
      </c>
      <c r="H349" s="11" t="s">
        <v>26</v>
      </c>
      <c r="I349" s="2">
        <v>-0.95</v>
      </c>
      <c r="J349">
        <v>0</v>
      </c>
      <c r="K349">
        <v>0</v>
      </c>
      <c r="L349" s="3">
        <f t="shared" si="31"/>
        <v>0</v>
      </c>
      <c r="M349">
        <f t="shared" si="36"/>
        <v>0</v>
      </c>
      <c r="N349" s="11" t="s">
        <v>26</v>
      </c>
      <c r="O349" s="2">
        <v>0</v>
      </c>
      <c r="P349">
        <v>0</v>
      </c>
      <c r="Q349">
        <v>0</v>
      </c>
      <c r="R349" s="3">
        <f t="shared" si="33"/>
        <v>0</v>
      </c>
      <c r="S349">
        <f t="shared" si="34"/>
        <v>0</v>
      </c>
      <c r="T349" s="11" t="s">
        <v>26</v>
      </c>
    </row>
    <row r="350" spans="2:20" x14ac:dyDescent="0.3">
      <c r="B350">
        <v>6.94</v>
      </c>
      <c r="C350" s="2">
        <v>-0.01</v>
      </c>
      <c r="D350">
        <v>0.01</v>
      </c>
      <c r="E350">
        <v>0</v>
      </c>
      <c r="F350">
        <f t="shared" si="32"/>
        <v>0</v>
      </c>
      <c r="G350">
        <f t="shared" si="35"/>
        <v>0</v>
      </c>
      <c r="H350" s="11" t="s">
        <v>26</v>
      </c>
      <c r="I350" s="2">
        <v>-0.93</v>
      </c>
      <c r="J350">
        <v>0</v>
      </c>
      <c r="K350">
        <v>0</v>
      </c>
      <c r="L350" s="3">
        <f t="shared" si="31"/>
        <v>0</v>
      </c>
      <c r="M350">
        <f t="shared" si="36"/>
        <v>0</v>
      </c>
      <c r="N350" s="11" t="s">
        <v>26</v>
      </c>
      <c r="O350" s="2">
        <v>0</v>
      </c>
      <c r="P350">
        <v>0</v>
      </c>
      <c r="Q350">
        <v>0</v>
      </c>
      <c r="R350" s="3">
        <f t="shared" si="33"/>
        <v>0</v>
      </c>
      <c r="S350">
        <f t="shared" si="34"/>
        <v>0</v>
      </c>
      <c r="T350" s="11" t="s">
        <v>26</v>
      </c>
    </row>
    <row r="351" spans="2:20" x14ac:dyDescent="0.3">
      <c r="B351">
        <v>6.96</v>
      </c>
      <c r="C351" s="2">
        <v>0</v>
      </c>
      <c r="D351">
        <v>0</v>
      </c>
      <c r="E351">
        <v>0</v>
      </c>
      <c r="F351">
        <f t="shared" si="32"/>
        <v>0</v>
      </c>
      <c r="G351">
        <f t="shared" si="35"/>
        <v>0</v>
      </c>
      <c r="H351" s="11" t="s">
        <v>26</v>
      </c>
      <c r="I351" s="2">
        <v>-0.91</v>
      </c>
      <c r="J351">
        <v>0</v>
      </c>
      <c r="K351">
        <v>0</v>
      </c>
      <c r="L351" s="3">
        <f t="shared" si="31"/>
        <v>0</v>
      </c>
      <c r="M351">
        <f t="shared" si="36"/>
        <v>0</v>
      </c>
      <c r="N351" s="11" t="s">
        <v>26</v>
      </c>
      <c r="O351" s="2">
        <v>0</v>
      </c>
      <c r="P351">
        <v>-0.01</v>
      </c>
      <c r="Q351">
        <v>0</v>
      </c>
      <c r="R351" s="3">
        <f t="shared" si="33"/>
        <v>-3.3333333333333335E-3</v>
      </c>
      <c r="S351">
        <f t="shared" si="34"/>
        <v>6.6666666666665247E-5</v>
      </c>
      <c r="T351" s="11" t="s">
        <v>26</v>
      </c>
    </row>
    <row r="352" spans="2:20" x14ac:dyDescent="0.3">
      <c r="B352">
        <v>6.98</v>
      </c>
      <c r="C352" s="2">
        <v>0</v>
      </c>
      <c r="D352">
        <v>0</v>
      </c>
      <c r="E352">
        <v>-0.01</v>
      </c>
      <c r="F352">
        <f t="shared" si="32"/>
        <v>-3.3333333333333335E-3</v>
      </c>
      <c r="G352">
        <f t="shared" si="35"/>
        <v>6.6666666666668215E-5</v>
      </c>
      <c r="H352" s="11" t="s">
        <v>26</v>
      </c>
      <c r="I352" s="2">
        <v>-0.89</v>
      </c>
      <c r="J352">
        <v>0</v>
      </c>
      <c r="K352">
        <v>0</v>
      </c>
      <c r="L352" s="3">
        <f t="shared" si="31"/>
        <v>0</v>
      </c>
      <c r="M352">
        <f t="shared" si="36"/>
        <v>0</v>
      </c>
      <c r="N352" s="11" t="s">
        <v>26</v>
      </c>
      <c r="O352" s="2">
        <v>0</v>
      </c>
      <c r="P352">
        <v>0</v>
      </c>
      <c r="Q352">
        <v>0</v>
      </c>
      <c r="R352" s="3">
        <f t="shared" si="33"/>
        <v>0</v>
      </c>
      <c r="S352">
        <f t="shared" si="34"/>
        <v>0</v>
      </c>
      <c r="T352" s="11" t="s">
        <v>26</v>
      </c>
    </row>
    <row r="353" spans="2:20" x14ac:dyDescent="0.3">
      <c r="B353">
        <v>7</v>
      </c>
      <c r="C353" s="2">
        <v>-0.01</v>
      </c>
      <c r="D353">
        <v>0</v>
      </c>
      <c r="E353">
        <v>0.01</v>
      </c>
      <c r="F353">
        <f t="shared" si="32"/>
        <v>0</v>
      </c>
      <c r="G353">
        <f t="shared" si="35"/>
        <v>0</v>
      </c>
      <c r="H353" s="11" t="s">
        <v>26</v>
      </c>
      <c r="I353" s="2">
        <v>-0.84</v>
      </c>
      <c r="J353">
        <v>0</v>
      </c>
      <c r="K353">
        <v>0</v>
      </c>
      <c r="L353" s="3">
        <f t="shared" si="31"/>
        <v>0</v>
      </c>
      <c r="M353">
        <f t="shared" si="36"/>
        <v>0</v>
      </c>
      <c r="N353" s="11" t="s">
        <v>26</v>
      </c>
      <c r="O353" s="2">
        <v>0</v>
      </c>
      <c r="P353">
        <v>0</v>
      </c>
      <c r="Q353">
        <v>0</v>
      </c>
      <c r="R353" s="3">
        <f t="shared" si="33"/>
        <v>0</v>
      </c>
      <c r="S353">
        <f t="shared" si="34"/>
        <v>0</v>
      </c>
      <c r="T353" s="11" t="s">
        <v>26</v>
      </c>
    </row>
    <row r="354" spans="2:20" x14ac:dyDescent="0.3">
      <c r="B354">
        <v>7.02</v>
      </c>
      <c r="C354" s="2">
        <v>0</v>
      </c>
      <c r="D354">
        <v>-0.01</v>
      </c>
      <c r="E354">
        <v>0</v>
      </c>
      <c r="F354">
        <f t="shared" si="32"/>
        <v>-3.3333333333333335E-3</v>
      </c>
      <c r="G354">
        <f t="shared" si="35"/>
        <v>6.6666666666665247E-5</v>
      </c>
      <c r="H354" s="11" t="s">
        <v>26</v>
      </c>
      <c r="I354" s="2">
        <v>-0.82</v>
      </c>
      <c r="J354">
        <v>0</v>
      </c>
      <c r="K354">
        <v>0.01</v>
      </c>
      <c r="L354" s="3">
        <f t="shared" si="31"/>
        <v>5.0000000000000001E-3</v>
      </c>
      <c r="M354">
        <f t="shared" si="36"/>
        <v>-9.9999999999997877E-5</v>
      </c>
      <c r="N354" s="11" t="s">
        <v>26</v>
      </c>
      <c r="O354" s="2">
        <v>0</v>
      </c>
      <c r="P354">
        <v>0</v>
      </c>
      <c r="Q354">
        <v>0</v>
      </c>
      <c r="R354" s="3">
        <f t="shared" si="33"/>
        <v>0</v>
      </c>
      <c r="S354">
        <f t="shared" si="34"/>
        <v>0</v>
      </c>
      <c r="T354" s="11" t="s">
        <v>26</v>
      </c>
    </row>
    <row r="355" spans="2:20" x14ac:dyDescent="0.3">
      <c r="B355">
        <v>7.04</v>
      </c>
      <c r="C355" s="2">
        <v>0</v>
      </c>
      <c r="D355">
        <v>0</v>
      </c>
      <c r="E355">
        <v>0</v>
      </c>
      <c r="F355">
        <f t="shared" si="32"/>
        <v>0</v>
      </c>
      <c r="G355">
        <f t="shared" si="35"/>
        <v>0</v>
      </c>
      <c r="H355" s="11" t="s">
        <v>26</v>
      </c>
      <c r="I355" s="2">
        <v>-0.8</v>
      </c>
      <c r="J355">
        <v>0</v>
      </c>
      <c r="K355">
        <v>0</v>
      </c>
      <c r="L355" s="3">
        <f t="shared" si="31"/>
        <v>0</v>
      </c>
      <c r="M355">
        <f t="shared" si="36"/>
        <v>0</v>
      </c>
      <c r="N355" s="11" t="s">
        <v>26</v>
      </c>
      <c r="O355" s="2">
        <v>0</v>
      </c>
      <c r="P355">
        <v>0</v>
      </c>
      <c r="Q355">
        <v>0</v>
      </c>
      <c r="R355" s="3">
        <f t="shared" si="33"/>
        <v>0</v>
      </c>
      <c r="S355">
        <f t="shared" si="34"/>
        <v>0</v>
      </c>
      <c r="T355" s="11" t="s">
        <v>26</v>
      </c>
    </row>
    <row r="356" spans="2:20" x14ac:dyDescent="0.3">
      <c r="B356">
        <v>7.06</v>
      </c>
      <c r="C356" s="2">
        <v>0</v>
      </c>
      <c r="D356">
        <v>0</v>
      </c>
      <c r="E356">
        <v>0</v>
      </c>
      <c r="F356">
        <f t="shared" si="32"/>
        <v>0</v>
      </c>
      <c r="G356">
        <f t="shared" si="35"/>
        <v>0</v>
      </c>
      <c r="H356" s="11" t="s">
        <v>26</v>
      </c>
      <c r="I356" s="2">
        <v>-0.78</v>
      </c>
      <c r="J356">
        <v>0</v>
      </c>
      <c r="K356">
        <v>0</v>
      </c>
      <c r="L356" s="3">
        <f t="shared" si="31"/>
        <v>0</v>
      </c>
      <c r="M356">
        <f t="shared" si="36"/>
        <v>0</v>
      </c>
      <c r="N356" s="11" t="s">
        <v>26</v>
      </c>
      <c r="O356" s="2">
        <v>0</v>
      </c>
      <c r="P356">
        <v>0</v>
      </c>
      <c r="Q356">
        <v>0</v>
      </c>
      <c r="R356" s="3">
        <f t="shared" si="33"/>
        <v>0</v>
      </c>
      <c r="S356">
        <f t="shared" si="34"/>
        <v>0</v>
      </c>
      <c r="T356" s="11" t="s">
        <v>26</v>
      </c>
    </row>
    <row r="357" spans="2:20" x14ac:dyDescent="0.3">
      <c r="B357">
        <v>7.08</v>
      </c>
      <c r="C357" s="2">
        <v>-0.01</v>
      </c>
      <c r="D357">
        <v>0</v>
      </c>
      <c r="E357">
        <v>0</v>
      </c>
      <c r="F357">
        <f t="shared" si="32"/>
        <v>-3.3333333333333335E-3</v>
      </c>
      <c r="G357">
        <f t="shared" si="35"/>
        <v>6.6666666666668215E-5</v>
      </c>
      <c r="H357" s="11" t="s">
        <v>26</v>
      </c>
      <c r="I357" s="2">
        <v>-0.76</v>
      </c>
      <c r="J357">
        <v>0</v>
      </c>
      <c r="K357">
        <v>0</v>
      </c>
      <c r="L357" s="3">
        <f t="shared" si="31"/>
        <v>0</v>
      </c>
      <c r="M357">
        <f t="shared" si="36"/>
        <v>0</v>
      </c>
      <c r="N357" s="11" t="s">
        <v>26</v>
      </c>
      <c r="O357" s="2">
        <v>0</v>
      </c>
      <c r="P357">
        <v>0</v>
      </c>
      <c r="Q357">
        <v>0</v>
      </c>
      <c r="R357" s="3">
        <f t="shared" si="33"/>
        <v>0</v>
      </c>
      <c r="S357">
        <f t="shared" si="34"/>
        <v>0</v>
      </c>
      <c r="T357" s="11" t="s">
        <v>26</v>
      </c>
    </row>
    <row r="358" spans="2:20" x14ac:dyDescent="0.3">
      <c r="B358">
        <v>7.1</v>
      </c>
      <c r="C358" s="2">
        <v>0</v>
      </c>
      <c r="D358">
        <v>0</v>
      </c>
      <c r="E358">
        <v>-0.01</v>
      </c>
      <c r="F358">
        <f t="shared" si="32"/>
        <v>-3.3333333333333335E-3</v>
      </c>
      <c r="G358">
        <f t="shared" si="35"/>
        <v>6.6666666666665247E-5</v>
      </c>
      <c r="H358" s="11" t="s">
        <v>26</v>
      </c>
      <c r="I358" s="2">
        <v>-0.75</v>
      </c>
      <c r="J358">
        <v>0</v>
      </c>
      <c r="K358">
        <v>0</v>
      </c>
      <c r="L358" s="3">
        <f t="shared" si="31"/>
        <v>0</v>
      </c>
      <c r="M358">
        <f t="shared" si="36"/>
        <v>0</v>
      </c>
      <c r="N358" s="11" t="s">
        <v>26</v>
      </c>
      <c r="O358" s="2">
        <v>0</v>
      </c>
      <c r="P358">
        <v>0</v>
      </c>
      <c r="Q358">
        <v>0</v>
      </c>
      <c r="R358" s="3">
        <f t="shared" si="33"/>
        <v>0</v>
      </c>
      <c r="S358">
        <f t="shared" si="34"/>
        <v>0</v>
      </c>
      <c r="T358" s="11" t="s">
        <v>26</v>
      </c>
    </row>
    <row r="359" spans="2:20" x14ac:dyDescent="0.3">
      <c r="B359">
        <v>7.12</v>
      </c>
      <c r="C359" s="2">
        <v>0</v>
      </c>
      <c r="D359">
        <v>0</v>
      </c>
      <c r="E359">
        <v>0.01</v>
      </c>
      <c r="F359">
        <f t="shared" si="32"/>
        <v>3.3333333333333335E-3</v>
      </c>
      <c r="G359">
        <f t="shared" si="35"/>
        <v>-6.6666666666668215E-5</v>
      </c>
      <c r="H359" s="11" t="s">
        <v>26</v>
      </c>
      <c r="I359" s="2">
        <v>-0.72</v>
      </c>
      <c r="J359">
        <v>0</v>
      </c>
      <c r="K359">
        <v>0</v>
      </c>
      <c r="L359" s="3">
        <f t="shared" si="31"/>
        <v>0</v>
      </c>
      <c r="M359">
        <f t="shared" si="36"/>
        <v>0</v>
      </c>
      <c r="N359" s="11" t="s">
        <v>26</v>
      </c>
      <c r="O359" s="2">
        <v>0</v>
      </c>
      <c r="P359">
        <v>0</v>
      </c>
      <c r="Q359">
        <v>0</v>
      </c>
      <c r="R359" s="3">
        <f t="shared" si="33"/>
        <v>0</v>
      </c>
      <c r="S359">
        <f t="shared" si="34"/>
        <v>0</v>
      </c>
      <c r="T359" s="11" t="s">
        <v>26</v>
      </c>
    </row>
    <row r="360" spans="2:20" x14ac:dyDescent="0.3">
      <c r="B360">
        <v>7.14</v>
      </c>
      <c r="C360" s="2">
        <v>0</v>
      </c>
      <c r="D360">
        <v>0</v>
      </c>
      <c r="E360">
        <v>0</v>
      </c>
      <c r="F360">
        <f t="shared" si="32"/>
        <v>0</v>
      </c>
      <c r="G360">
        <f t="shared" si="35"/>
        <v>0</v>
      </c>
      <c r="H360" s="11" t="s">
        <v>26</v>
      </c>
      <c r="I360" s="2">
        <v>-0.71</v>
      </c>
      <c r="J360">
        <v>0</v>
      </c>
      <c r="K360">
        <v>0</v>
      </c>
      <c r="L360" s="3">
        <f t="shared" si="31"/>
        <v>0</v>
      </c>
      <c r="M360">
        <f t="shared" si="36"/>
        <v>0</v>
      </c>
      <c r="N360" s="11" t="s">
        <v>26</v>
      </c>
      <c r="O360" s="2">
        <v>0</v>
      </c>
      <c r="P360">
        <v>0</v>
      </c>
      <c r="Q360">
        <v>0</v>
      </c>
      <c r="R360" s="3">
        <f t="shared" si="33"/>
        <v>0</v>
      </c>
      <c r="S360">
        <f t="shared" si="34"/>
        <v>0</v>
      </c>
      <c r="T360" s="11" t="s">
        <v>26</v>
      </c>
    </row>
    <row r="361" spans="2:20" x14ac:dyDescent="0.3">
      <c r="B361">
        <v>7.16</v>
      </c>
      <c r="C361" s="2">
        <v>0</v>
      </c>
      <c r="D361">
        <v>0</v>
      </c>
      <c r="E361">
        <v>-0.01</v>
      </c>
      <c r="F361">
        <f t="shared" si="32"/>
        <v>-3.3333333333333335E-3</v>
      </c>
      <c r="G361">
        <f t="shared" si="35"/>
        <v>6.6666666666668215E-5</v>
      </c>
      <c r="H361" s="11" t="s">
        <v>26</v>
      </c>
      <c r="I361" s="2">
        <v>-0.69</v>
      </c>
      <c r="J361">
        <v>0</v>
      </c>
      <c r="K361">
        <v>0</v>
      </c>
      <c r="L361" s="3">
        <f t="shared" si="31"/>
        <v>0</v>
      </c>
      <c r="M361">
        <f t="shared" si="36"/>
        <v>0</v>
      </c>
      <c r="N361" s="11" t="s">
        <v>26</v>
      </c>
      <c r="O361" s="2">
        <v>0</v>
      </c>
      <c r="P361">
        <v>0</v>
      </c>
      <c r="Q361">
        <v>0</v>
      </c>
      <c r="R361" s="3">
        <f t="shared" si="33"/>
        <v>0</v>
      </c>
      <c r="S361">
        <f t="shared" si="34"/>
        <v>0</v>
      </c>
      <c r="T361" s="11" t="s">
        <v>26</v>
      </c>
    </row>
    <row r="362" spans="2:20" x14ac:dyDescent="0.3">
      <c r="B362">
        <v>7.18</v>
      </c>
      <c r="C362" s="2">
        <v>0</v>
      </c>
      <c r="D362">
        <v>0</v>
      </c>
      <c r="E362">
        <v>0.01</v>
      </c>
      <c r="F362">
        <f t="shared" si="32"/>
        <v>3.3333333333333335E-3</v>
      </c>
      <c r="G362">
        <f t="shared" si="35"/>
        <v>-6.6666666666665247E-5</v>
      </c>
      <c r="H362" s="11" t="s">
        <v>26</v>
      </c>
      <c r="I362" s="2">
        <v>-0.67</v>
      </c>
      <c r="J362">
        <v>0</v>
      </c>
      <c r="K362">
        <v>0</v>
      </c>
      <c r="L362" s="3">
        <f t="shared" si="31"/>
        <v>0</v>
      </c>
      <c r="M362">
        <f t="shared" si="36"/>
        <v>0</v>
      </c>
      <c r="N362" s="11" t="s">
        <v>26</v>
      </c>
      <c r="O362" s="2">
        <v>0.01</v>
      </c>
      <c r="P362">
        <v>0</v>
      </c>
      <c r="Q362">
        <v>0</v>
      </c>
      <c r="R362" s="3">
        <f t="shared" si="33"/>
        <v>3.3333333333333335E-3</v>
      </c>
      <c r="S362">
        <f t="shared" si="34"/>
        <v>-6.6666666666665247E-5</v>
      </c>
      <c r="T362" s="11" t="s">
        <v>26</v>
      </c>
    </row>
    <row r="363" spans="2:20" x14ac:dyDescent="0.3">
      <c r="B363">
        <v>7.2</v>
      </c>
      <c r="C363" s="2">
        <v>-0.01</v>
      </c>
      <c r="D363">
        <v>0</v>
      </c>
      <c r="E363">
        <v>0</v>
      </c>
      <c r="F363">
        <f t="shared" si="32"/>
        <v>-3.3333333333333335E-3</v>
      </c>
      <c r="G363">
        <f t="shared" si="35"/>
        <v>6.6666666666668215E-5</v>
      </c>
      <c r="H363" s="11" t="s">
        <v>26</v>
      </c>
      <c r="I363" s="2">
        <v>-0.65</v>
      </c>
      <c r="J363">
        <v>0</v>
      </c>
      <c r="K363">
        <v>0</v>
      </c>
      <c r="L363" s="3">
        <f t="shared" si="31"/>
        <v>0</v>
      </c>
      <c r="M363">
        <f t="shared" si="36"/>
        <v>0</v>
      </c>
      <c r="N363" s="11" t="s">
        <v>26</v>
      </c>
      <c r="O363" s="2">
        <v>0</v>
      </c>
      <c r="P363">
        <v>0</v>
      </c>
      <c r="Q363">
        <v>0</v>
      </c>
      <c r="R363" s="3">
        <f t="shared" si="33"/>
        <v>0</v>
      </c>
      <c r="S363">
        <f t="shared" si="34"/>
        <v>0</v>
      </c>
      <c r="T363" s="11" t="s">
        <v>26</v>
      </c>
    </row>
    <row r="364" spans="2:20" x14ac:dyDescent="0.3">
      <c r="B364">
        <v>7.22</v>
      </c>
      <c r="C364" s="2">
        <v>0</v>
      </c>
      <c r="D364">
        <v>0</v>
      </c>
      <c r="E364">
        <v>0</v>
      </c>
      <c r="F364">
        <f t="shared" si="32"/>
        <v>0</v>
      </c>
      <c r="G364">
        <f t="shared" si="35"/>
        <v>0</v>
      </c>
      <c r="H364" s="11" t="s">
        <v>26</v>
      </c>
      <c r="I364" s="2">
        <v>-0.63</v>
      </c>
      <c r="J364">
        <v>0</v>
      </c>
      <c r="K364">
        <v>0</v>
      </c>
      <c r="L364" s="3">
        <f t="shared" si="31"/>
        <v>0</v>
      </c>
      <c r="M364">
        <f t="shared" si="36"/>
        <v>0</v>
      </c>
      <c r="N364" s="11" t="s">
        <v>26</v>
      </c>
      <c r="O364" s="2">
        <v>0.01</v>
      </c>
      <c r="P364">
        <v>0</v>
      </c>
      <c r="Q364">
        <v>0</v>
      </c>
      <c r="R364" s="3">
        <f t="shared" si="33"/>
        <v>3.3333333333333335E-3</v>
      </c>
      <c r="S364">
        <f t="shared" si="34"/>
        <v>-6.6666666666665247E-5</v>
      </c>
      <c r="T364" s="11" t="s">
        <v>26</v>
      </c>
    </row>
    <row r="365" spans="2:20" x14ac:dyDescent="0.3">
      <c r="B365">
        <v>7.24</v>
      </c>
      <c r="C365" s="2">
        <v>-0.01</v>
      </c>
      <c r="D365">
        <v>0</v>
      </c>
      <c r="E365">
        <v>0</v>
      </c>
      <c r="F365">
        <f t="shared" si="32"/>
        <v>-3.3333333333333335E-3</v>
      </c>
      <c r="G365">
        <f t="shared" si="35"/>
        <v>6.6666666666668215E-5</v>
      </c>
      <c r="H365" s="11" t="s">
        <v>26</v>
      </c>
      <c r="I365" s="2">
        <v>-0.59</v>
      </c>
      <c r="J365">
        <v>-0.01</v>
      </c>
      <c r="K365">
        <v>0</v>
      </c>
      <c r="L365" s="3">
        <f t="shared" si="31"/>
        <v>-5.0000000000000001E-3</v>
      </c>
      <c r="M365">
        <f t="shared" si="36"/>
        <v>1.0000000000000231E-4</v>
      </c>
      <c r="N365" s="11" t="s">
        <v>26</v>
      </c>
      <c r="O365" s="2">
        <v>0</v>
      </c>
      <c r="P365">
        <v>0</v>
      </c>
      <c r="Q365">
        <v>0</v>
      </c>
      <c r="R365" s="3">
        <f t="shared" si="33"/>
        <v>0</v>
      </c>
      <c r="S365">
        <f t="shared" si="34"/>
        <v>0</v>
      </c>
      <c r="T365" s="11" t="s">
        <v>26</v>
      </c>
    </row>
    <row r="366" spans="2:20" x14ac:dyDescent="0.3">
      <c r="B366">
        <v>7.26</v>
      </c>
      <c r="C366" s="2">
        <v>-0.01</v>
      </c>
      <c r="D366">
        <v>0</v>
      </c>
      <c r="E366">
        <v>0</v>
      </c>
      <c r="F366">
        <f t="shared" si="32"/>
        <v>-3.3333333333333335E-3</v>
      </c>
      <c r="G366">
        <f t="shared" si="35"/>
        <v>6.6666666666665247E-5</v>
      </c>
      <c r="H366" s="11" t="s">
        <v>26</v>
      </c>
      <c r="I366" s="2">
        <v>-0.56999999999999995</v>
      </c>
      <c r="J366">
        <v>0</v>
      </c>
      <c r="K366">
        <v>0</v>
      </c>
      <c r="L366" s="3">
        <f t="shared" si="31"/>
        <v>0</v>
      </c>
      <c r="M366">
        <f t="shared" si="36"/>
        <v>0</v>
      </c>
      <c r="N366" s="11" t="s">
        <v>26</v>
      </c>
      <c r="O366" s="2">
        <v>0</v>
      </c>
      <c r="P366">
        <v>0</v>
      </c>
      <c r="Q366">
        <v>0</v>
      </c>
      <c r="R366" s="3">
        <f t="shared" si="33"/>
        <v>0</v>
      </c>
      <c r="S366">
        <f t="shared" si="34"/>
        <v>0</v>
      </c>
      <c r="T366" s="11" t="s">
        <v>26</v>
      </c>
    </row>
    <row r="367" spans="2:20" x14ac:dyDescent="0.3">
      <c r="B367">
        <v>7.28</v>
      </c>
      <c r="C367" s="2">
        <v>0</v>
      </c>
      <c r="D367">
        <v>0</v>
      </c>
      <c r="E367">
        <v>0</v>
      </c>
      <c r="F367">
        <f t="shared" si="32"/>
        <v>0</v>
      </c>
      <c r="G367">
        <f t="shared" si="35"/>
        <v>0</v>
      </c>
      <c r="H367" s="11" t="s">
        <v>26</v>
      </c>
      <c r="I367" s="2">
        <v>-0.54</v>
      </c>
      <c r="J367">
        <v>0</v>
      </c>
      <c r="K367">
        <v>0</v>
      </c>
      <c r="L367" s="3">
        <f t="shared" si="31"/>
        <v>0</v>
      </c>
      <c r="M367">
        <f t="shared" si="36"/>
        <v>0</v>
      </c>
      <c r="N367" s="11" t="s">
        <v>26</v>
      </c>
      <c r="O367" s="2">
        <v>0</v>
      </c>
      <c r="P367">
        <v>0</v>
      </c>
      <c r="Q367">
        <v>0</v>
      </c>
      <c r="R367" s="3">
        <f t="shared" si="33"/>
        <v>0</v>
      </c>
      <c r="S367">
        <f t="shared" si="34"/>
        <v>0</v>
      </c>
      <c r="T367" s="11" t="s">
        <v>26</v>
      </c>
    </row>
    <row r="368" spans="2:20" x14ac:dyDescent="0.3">
      <c r="B368">
        <v>7.3</v>
      </c>
      <c r="C368" s="2">
        <v>0</v>
      </c>
      <c r="D368">
        <v>0</v>
      </c>
      <c r="E368">
        <v>0</v>
      </c>
      <c r="F368">
        <f t="shared" si="32"/>
        <v>0</v>
      </c>
      <c r="G368">
        <f t="shared" si="35"/>
        <v>0</v>
      </c>
      <c r="H368" s="11" t="s">
        <v>26</v>
      </c>
      <c r="I368" s="2">
        <v>-0.52</v>
      </c>
      <c r="J368">
        <v>0</v>
      </c>
      <c r="K368">
        <v>0</v>
      </c>
      <c r="L368" s="3">
        <f t="shared" si="31"/>
        <v>0</v>
      </c>
      <c r="M368">
        <f t="shared" si="36"/>
        <v>0</v>
      </c>
      <c r="N368" s="11" t="s">
        <v>26</v>
      </c>
      <c r="O368" s="2">
        <v>0</v>
      </c>
      <c r="P368">
        <v>0</v>
      </c>
      <c r="Q368">
        <v>0</v>
      </c>
      <c r="R368" s="3">
        <f t="shared" si="33"/>
        <v>0</v>
      </c>
      <c r="S368">
        <f t="shared" si="34"/>
        <v>0</v>
      </c>
      <c r="T368" s="11" t="s">
        <v>26</v>
      </c>
    </row>
    <row r="369" spans="2:20" x14ac:dyDescent="0.3">
      <c r="B369">
        <v>7.32</v>
      </c>
      <c r="C369" s="2">
        <v>-0.01</v>
      </c>
      <c r="D369">
        <v>0</v>
      </c>
      <c r="E369">
        <v>0.01</v>
      </c>
      <c r="F369">
        <f t="shared" si="32"/>
        <v>0</v>
      </c>
      <c r="G369">
        <f t="shared" si="35"/>
        <v>0</v>
      </c>
      <c r="H369" s="11" t="s">
        <v>26</v>
      </c>
      <c r="I369" s="2">
        <v>-0.48</v>
      </c>
      <c r="J369">
        <v>0</v>
      </c>
      <c r="K369">
        <v>0</v>
      </c>
      <c r="L369" s="3">
        <f t="shared" si="31"/>
        <v>0</v>
      </c>
      <c r="M369">
        <f t="shared" si="36"/>
        <v>0</v>
      </c>
      <c r="N369" s="11" t="s">
        <v>26</v>
      </c>
      <c r="O369" s="2">
        <v>0</v>
      </c>
      <c r="P369">
        <v>0</v>
      </c>
      <c r="Q369">
        <v>0.01</v>
      </c>
      <c r="R369" s="3">
        <f t="shared" si="33"/>
        <v>3.3333333333333335E-3</v>
      </c>
      <c r="S369">
        <f t="shared" si="34"/>
        <v>-6.6666666666668215E-5</v>
      </c>
      <c r="T369" s="11" t="s">
        <v>26</v>
      </c>
    </row>
    <row r="370" spans="2:20" x14ac:dyDescent="0.3">
      <c r="B370">
        <v>7.34</v>
      </c>
      <c r="C370" s="2">
        <v>0</v>
      </c>
      <c r="D370">
        <v>0</v>
      </c>
      <c r="E370">
        <v>0</v>
      </c>
      <c r="F370">
        <f t="shared" si="32"/>
        <v>0</v>
      </c>
      <c r="G370">
        <f t="shared" si="35"/>
        <v>0</v>
      </c>
      <c r="H370" s="11" t="s">
        <v>26</v>
      </c>
      <c r="I370" s="2">
        <v>-0.49</v>
      </c>
      <c r="J370">
        <v>0</v>
      </c>
      <c r="K370">
        <v>0</v>
      </c>
      <c r="L370" s="3">
        <f t="shared" si="31"/>
        <v>0</v>
      </c>
      <c r="M370">
        <f t="shared" si="36"/>
        <v>0</v>
      </c>
      <c r="N370" s="11" t="s">
        <v>26</v>
      </c>
      <c r="O370" s="2">
        <v>0</v>
      </c>
      <c r="P370">
        <v>0</v>
      </c>
      <c r="Q370">
        <v>0</v>
      </c>
      <c r="R370" s="3">
        <f t="shared" si="33"/>
        <v>0</v>
      </c>
      <c r="S370">
        <f t="shared" si="34"/>
        <v>0</v>
      </c>
      <c r="T370" s="11" t="s">
        <v>26</v>
      </c>
    </row>
    <row r="371" spans="2:20" x14ac:dyDescent="0.3">
      <c r="B371">
        <v>7.36</v>
      </c>
      <c r="C371" s="2">
        <v>-0.01</v>
      </c>
      <c r="D371">
        <v>0.01</v>
      </c>
      <c r="E371">
        <v>0</v>
      </c>
      <c r="F371">
        <f t="shared" si="32"/>
        <v>0</v>
      </c>
      <c r="G371">
        <f t="shared" si="35"/>
        <v>0</v>
      </c>
      <c r="H371" s="11" t="s">
        <v>26</v>
      </c>
      <c r="I371" s="2">
        <v>-0.47</v>
      </c>
      <c r="J371">
        <v>0</v>
      </c>
      <c r="K371">
        <v>0</v>
      </c>
      <c r="L371" s="3">
        <f t="shared" si="31"/>
        <v>0</v>
      </c>
      <c r="M371">
        <f t="shared" si="36"/>
        <v>0</v>
      </c>
      <c r="N371" s="11" t="s">
        <v>26</v>
      </c>
      <c r="O371" s="2">
        <v>0</v>
      </c>
      <c r="P371">
        <v>0</v>
      </c>
      <c r="Q371">
        <v>0.01</v>
      </c>
      <c r="R371" s="3">
        <f t="shared" si="33"/>
        <v>3.3333333333333335E-3</v>
      </c>
      <c r="S371">
        <f t="shared" si="34"/>
        <v>-6.6666666666668215E-5</v>
      </c>
      <c r="T371" s="11" t="s">
        <v>26</v>
      </c>
    </row>
    <row r="372" spans="2:20" x14ac:dyDescent="0.3">
      <c r="B372">
        <v>7.38</v>
      </c>
      <c r="C372" s="2">
        <v>0</v>
      </c>
      <c r="D372">
        <v>0</v>
      </c>
      <c r="E372">
        <v>0.01</v>
      </c>
      <c r="F372">
        <f t="shared" si="32"/>
        <v>3.3333333333333335E-3</v>
      </c>
      <c r="G372">
        <f t="shared" si="35"/>
        <v>-6.6666666666665247E-5</v>
      </c>
      <c r="H372" s="11" t="s">
        <v>26</v>
      </c>
      <c r="I372" s="2">
        <v>-0.47</v>
      </c>
      <c r="J372">
        <v>0</v>
      </c>
      <c r="K372">
        <v>0</v>
      </c>
      <c r="L372" s="3">
        <f t="shared" si="31"/>
        <v>0</v>
      </c>
      <c r="M372">
        <f t="shared" si="36"/>
        <v>0</v>
      </c>
      <c r="N372" s="11" t="s">
        <v>26</v>
      </c>
      <c r="O372" s="2">
        <v>0</v>
      </c>
      <c r="P372">
        <v>0</v>
      </c>
      <c r="Q372">
        <v>0.01</v>
      </c>
      <c r="R372" s="3">
        <f t="shared" si="33"/>
        <v>3.3333333333333335E-3</v>
      </c>
      <c r="S372">
        <f t="shared" si="34"/>
        <v>-6.6666666666665247E-5</v>
      </c>
      <c r="T372" s="11" t="s">
        <v>26</v>
      </c>
    </row>
    <row r="373" spans="2:20" x14ac:dyDescent="0.3">
      <c r="B373">
        <v>7.4</v>
      </c>
      <c r="C373" s="2">
        <v>0</v>
      </c>
      <c r="D373">
        <v>0</v>
      </c>
      <c r="E373">
        <v>-0.01</v>
      </c>
      <c r="F373">
        <f t="shared" si="32"/>
        <v>-3.3333333333333335E-3</v>
      </c>
      <c r="G373">
        <f t="shared" si="35"/>
        <v>6.6666666666668215E-5</v>
      </c>
      <c r="H373" s="11" t="s">
        <v>26</v>
      </c>
      <c r="I373" s="2">
        <v>-0.46</v>
      </c>
      <c r="J373">
        <v>0</v>
      </c>
      <c r="K373">
        <v>0</v>
      </c>
      <c r="L373" s="3">
        <f t="shared" si="31"/>
        <v>0</v>
      </c>
      <c r="M373">
        <f t="shared" si="36"/>
        <v>0</v>
      </c>
      <c r="N373" s="11" t="s">
        <v>26</v>
      </c>
      <c r="O373" s="2">
        <v>0</v>
      </c>
      <c r="P373">
        <v>0</v>
      </c>
      <c r="Q373">
        <v>0</v>
      </c>
      <c r="R373" s="3">
        <f t="shared" si="33"/>
        <v>0</v>
      </c>
      <c r="S373">
        <f t="shared" si="34"/>
        <v>0</v>
      </c>
      <c r="T373" s="11" t="s">
        <v>26</v>
      </c>
    </row>
    <row r="374" spans="2:20" x14ac:dyDescent="0.3">
      <c r="B374">
        <v>7.42</v>
      </c>
      <c r="C374" s="2">
        <v>0</v>
      </c>
      <c r="D374">
        <v>0</v>
      </c>
      <c r="E374">
        <v>0.01</v>
      </c>
      <c r="F374">
        <f t="shared" si="32"/>
        <v>3.3333333333333335E-3</v>
      </c>
      <c r="G374">
        <f t="shared" si="35"/>
        <v>-6.6666666666665247E-5</v>
      </c>
      <c r="H374" s="11" t="s">
        <v>26</v>
      </c>
      <c r="I374" s="2">
        <v>-0.46</v>
      </c>
      <c r="J374">
        <v>0</v>
      </c>
      <c r="K374">
        <v>0</v>
      </c>
      <c r="L374" s="3">
        <f t="shared" si="31"/>
        <v>0</v>
      </c>
      <c r="M374">
        <f t="shared" si="36"/>
        <v>0</v>
      </c>
      <c r="N374" s="11" t="s">
        <v>26</v>
      </c>
      <c r="O374" s="2">
        <v>0</v>
      </c>
      <c r="P374">
        <v>0</v>
      </c>
      <c r="Q374">
        <v>0</v>
      </c>
      <c r="R374" s="3">
        <f t="shared" si="33"/>
        <v>0</v>
      </c>
      <c r="S374">
        <f t="shared" si="34"/>
        <v>0</v>
      </c>
      <c r="T374" s="11" t="s">
        <v>26</v>
      </c>
    </row>
    <row r="375" spans="2:20" x14ac:dyDescent="0.3">
      <c r="B375">
        <v>7.44</v>
      </c>
      <c r="C375" s="2">
        <v>-0.01</v>
      </c>
      <c r="D375">
        <v>0</v>
      </c>
      <c r="E375">
        <v>0</v>
      </c>
      <c r="F375">
        <f t="shared" si="32"/>
        <v>-3.3333333333333335E-3</v>
      </c>
      <c r="G375">
        <f t="shared" si="35"/>
        <v>6.6666666666668215E-5</v>
      </c>
      <c r="H375" s="11" t="s">
        <v>26</v>
      </c>
      <c r="I375" s="2">
        <v>-0.44</v>
      </c>
      <c r="J375">
        <v>0</v>
      </c>
      <c r="K375">
        <v>0</v>
      </c>
      <c r="L375" s="3">
        <f t="shared" si="31"/>
        <v>0</v>
      </c>
      <c r="M375">
        <f t="shared" si="36"/>
        <v>0</v>
      </c>
      <c r="N375" s="11" t="s">
        <v>26</v>
      </c>
      <c r="O375" s="2">
        <v>0</v>
      </c>
      <c r="P375">
        <v>0</v>
      </c>
      <c r="Q375">
        <v>0</v>
      </c>
      <c r="R375" s="3">
        <f t="shared" si="33"/>
        <v>0</v>
      </c>
      <c r="S375">
        <f t="shared" si="34"/>
        <v>0</v>
      </c>
      <c r="T375" s="11" t="s">
        <v>26</v>
      </c>
    </row>
    <row r="376" spans="2:20" x14ac:dyDescent="0.3">
      <c r="B376">
        <v>7.46</v>
      </c>
      <c r="C376" s="2">
        <v>0</v>
      </c>
      <c r="D376">
        <v>0</v>
      </c>
      <c r="E376">
        <v>0</v>
      </c>
      <c r="F376">
        <f t="shared" si="32"/>
        <v>0</v>
      </c>
      <c r="G376">
        <f t="shared" si="35"/>
        <v>0</v>
      </c>
      <c r="H376" s="11" t="s">
        <v>26</v>
      </c>
      <c r="I376" s="2">
        <v>-0.44</v>
      </c>
      <c r="J376">
        <v>0</v>
      </c>
      <c r="K376">
        <v>0</v>
      </c>
      <c r="L376" s="3">
        <f t="shared" si="31"/>
        <v>0</v>
      </c>
      <c r="M376">
        <f t="shared" si="36"/>
        <v>0</v>
      </c>
      <c r="N376" s="11" t="s">
        <v>26</v>
      </c>
      <c r="O376" s="2">
        <v>0</v>
      </c>
      <c r="P376">
        <v>0</v>
      </c>
      <c r="Q376">
        <v>0</v>
      </c>
      <c r="R376" s="3">
        <f t="shared" si="33"/>
        <v>0</v>
      </c>
      <c r="S376">
        <f t="shared" si="34"/>
        <v>0</v>
      </c>
      <c r="T376" s="11" t="s">
        <v>26</v>
      </c>
    </row>
    <row r="377" spans="2:20" x14ac:dyDescent="0.3">
      <c r="B377">
        <v>7.48</v>
      </c>
      <c r="C377" s="2">
        <v>0</v>
      </c>
      <c r="D377">
        <v>0</v>
      </c>
      <c r="E377">
        <v>0</v>
      </c>
      <c r="F377">
        <f t="shared" si="32"/>
        <v>0</v>
      </c>
      <c r="G377">
        <f t="shared" si="35"/>
        <v>0</v>
      </c>
      <c r="H377" s="11" t="s">
        <v>26</v>
      </c>
      <c r="I377" s="2">
        <v>-0.44</v>
      </c>
      <c r="J377">
        <v>0</v>
      </c>
      <c r="K377">
        <v>0</v>
      </c>
      <c r="L377" s="3">
        <f t="shared" si="31"/>
        <v>0</v>
      </c>
      <c r="M377">
        <f t="shared" si="36"/>
        <v>0</v>
      </c>
      <c r="N377" s="11" t="s">
        <v>26</v>
      </c>
      <c r="O377" s="2">
        <v>0</v>
      </c>
      <c r="P377">
        <v>0</v>
      </c>
      <c r="Q377">
        <v>0</v>
      </c>
      <c r="R377" s="3">
        <f t="shared" si="33"/>
        <v>0</v>
      </c>
      <c r="S377">
        <f t="shared" si="34"/>
        <v>0</v>
      </c>
      <c r="T377" s="11" t="s">
        <v>26</v>
      </c>
    </row>
    <row r="378" spans="2:20" x14ac:dyDescent="0.3">
      <c r="B378">
        <v>7.5</v>
      </c>
      <c r="C378" s="2">
        <v>-0.01</v>
      </c>
      <c r="D378">
        <v>0</v>
      </c>
      <c r="E378">
        <v>0</v>
      </c>
      <c r="F378">
        <f t="shared" si="32"/>
        <v>-3.3333333333333335E-3</v>
      </c>
      <c r="G378">
        <f t="shared" si="35"/>
        <v>6.6666666666665247E-5</v>
      </c>
      <c r="H378" s="11" t="s">
        <v>26</v>
      </c>
      <c r="I378" s="2">
        <v>-0.43</v>
      </c>
      <c r="J378">
        <v>0.01</v>
      </c>
      <c r="K378">
        <v>0</v>
      </c>
      <c r="L378" s="3">
        <f t="shared" si="31"/>
        <v>5.0000000000000001E-3</v>
      </c>
      <c r="M378">
        <f t="shared" si="36"/>
        <v>-9.9999999999997877E-5</v>
      </c>
      <c r="N378" s="11" t="s">
        <v>26</v>
      </c>
      <c r="O378" s="2">
        <v>0</v>
      </c>
      <c r="P378">
        <v>0</v>
      </c>
      <c r="Q378">
        <v>0.01</v>
      </c>
      <c r="R378" s="3">
        <f t="shared" si="33"/>
        <v>3.3333333333333335E-3</v>
      </c>
      <c r="S378">
        <f t="shared" si="34"/>
        <v>-6.6666666666665247E-5</v>
      </c>
      <c r="T378" s="11" t="s">
        <v>26</v>
      </c>
    </row>
    <row r="379" spans="2:20" x14ac:dyDescent="0.3">
      <c r="B379">
        <v>7.52</v>
      </c>
      <c r="C379" s="2">
        <v>0</v>
      </c>
      <c r="D379">
        <v>0</v>
      </c>
      <c r="E379">
        <v>0</v>
      </c>
      <c r="F379">
        <f t="shared" si="32"/>
        <v>0</v>
      </c>
      <c r="G379">
        <f t="shared" si="35"/>
        <v>0</v>
      </c>
      <c r="H379" s="11" t="s">
        <v>26</v>
      </c>
      <c r="I379" s="2">
        <v>-0.42</v>
      </c>
      <c r="J379">
        <v>0</v>
      </c>
      <c r="K379">
        <v>0</v>
      </c>
      <c r="L379" s="3">
        <f t="shared" si="31"/>
        <v>0</v>
      </c>
      <c r="M379">
        <f t="shared" si="36"/>
        <v>0</v>
      </c>
      <c r="N379" s="11" t="s">
        <v>26</v>
      </c>
      <c r="O379" s="2">
        <v>0</v>
      </c>
      <c r="P379">
        <v>0</v>
      </c>
      <c r="Q379">
        <v>0</v>
      </c>
      <c r="R379" s="3">
        <f t="shared" si="33"/>
        <v>0</v>
      </c>
      <c r="S379">
        <f t="shared" si="34"/>
        <v>0</v>
      </c>
      <c r="T379" s="11" t="s">
        <v>26</v>
      </c>
    </row>
    <row r="380" spans="2:20" x14ac:dyDescent="0.3">
      <c r="B380">
        <v>7.54</v>
      </c>
      <c r="C380" s="2">
        <v>0</v>
      </c>
      <c r="D380">
        <v>0.01</v>
      </c>
      <c r="E380">
        <v>0</v>
      </c>
      <c r="F380">
        <f t="shared" si="32"/>
        <v>3.3333333333333335E-3</v>
      </c>
      <c r="G380">
        <f t="shared" si="35"/>
        <v>-6.6666666666668215E-5</v>
      </c>
      <c r="H380" s="11" t="s">
        <v>26</v>
      </c>
      <c r="I380" s="2">
        <v>-0.43</v>
      </c>
      <c r="J380">
        <v>0</v>
      </c>
      <c r="K380">
        <v>0</v>
      </c>
      <c r="L380" s="3">
        <f t="shared" si="31"/>
        <v>0</v>
      </c>
      <c r="M380">
        <f t="shared" si="36"/>
        <v>0</v>
      </c>
      <c r="N380" s="11" t="s">
        <v>26</v>
      </c>
      <c r="O380" s="2">
        <v>0</v>
      </c>
      <c r="P380">
        <v>0</v>
      </c>
      <c r="Q380">
        <v>0</v>
      </c>
      <c r="R380" s="3">
        <f t="shared" si="33"/>
        <v>0</v>
      </c>
      <c r="S380">
        <f t="shared" si="34"/>
        <v>0</v>
      </c>
      <c r="T380" s="11" t="s">
        <v>26</v>
      </c>
    </row>
    <row r="381" spans="2:20" x14ac:dyDescent="0.3">
      <c r="B381">
        <v>7.56</v>
      </c>
      <c r="C381" s="2">
        <v>-0.01</v>
      </c>
      <c r="D381">
        <v>0</v>
      </c>
      <c r="E381">
        <v>0</v>
      </c>
      <c r="F381">
        <f t="shared" si="32"/>
        <v>-3.3333333333333335E-3</v>
      </c>
      <c r="G381">
        <f t="shared" si="35"/>
        <v>6.6666666666665247E-5</v>
      </c>
      <c r="H381" s="11" t="s">
        <v>26</v>
      </c>
      <c r="I381" s="2">
        <v>-0.42</v>
      </c>
      <c r="J381">
        <v>0</v>
      </c>
      <c r="K381">
        <v>0</v>
      </c>
      <c r="L381" s="3">
        <f t="shared" si="31"/>
        <v>0</v>
      </c>
      <c r="M381">
        <f t="shared" si="36"/>
        <v>0</v>
      </c>
      <c r="N381" s="11" t="s">
        <v>26</v>
      </c>
      <c r="O381" s="2">
        <v>0</v>
      </c>
      <c r="P381">
        <v>0</v>
      </c>
      <c r="Q381">
        <v>0.01</v>
      </c>
      <c r="R381" s="3">
        <f t="shared" si="33"/>
        <v>3.3333333333333335E-3</v>
      </c>
      <c r="S381">
        <f t="shared" si="34"/>
        <v>-6.6666666666665247E-5</v>
      </c>
      <c r="T381" s="11" t="s">
        <v>26</v>
      </c>
    </row>
    <row r="382" spans="2:20" x14ac:dyDescent="0.3">
      <c r="B382">
        <v>7.58</v>
      </c>
      <c r="C382" s="2">
        <v>0</v>
      </c>
      <c r="D382">
        <v>0</v>
      </c>
      <c r="E382">
        <v>0</v>
      </c>
      <c r="F382">
        <f t="shared" si="32"/>
        <v>0</v>
      </c>
      <c r="G382">
        <f t="shared" si="35"/>
        <v>0</v>
      </c>
      <c r="H382" s="11" t="s">
        <v>26</v>
      </c>
      <c r="I382" s="2">
        <v>-0.42</v>
      </c>
      <c r="J382">
        <v>0</v>
      </c>
      <c r="K382">
        <v>0</v>
      </c>
      <c r="L382" s="3">
        <f t="shared" si="31"/>
        <v>0</v>
      </c>
      <c r="M382">
        <f t="shared" si="36"/>
        <v>0</v>
      </c>
      <c r="N382" s="11" t="s">
        <v>26</v>
      </c>
      <c r="O382" s="2">
        <v>0</v>
      </c>
      <c r="P382">
        <v>-0.01</v>
      </c>
      <c r="Q382">
        <v>0</v>
      </c>
      <c r="R382" s="3">
        <f t="shared" si="33"/>
        <v>-3.3333333333333335E-3</v>
      </c>
      <c r="S382">
        <f t="shared" si="34"/>
        <v>6.6666666666668215E-5</v>
      </c>
      <c r="T382" s="11" t="s">
        <v>26</v>
      </c>
    </row>
    <row r="383" spans="2:20" x14ac:dyDescent="0.3">
      <c r="B383">
        <v>7.6</v>
      </c>
      <c r="C383" s="2">
        <v>0</v>
      </c>
      <c r="D383">
        <v>0</v>
      </c>
      <c r="E383">
        <v>0</v>
      </c>
      <c r="F383">
        <f t="shared" si="32"/>
        <v>0</v>
      </c>
      <c r="G383">
        <f t="shared" si="35"/>
        <v>0</v>
      </c>
      <c r="H383" s="11" t="s">
        <v>26</v>
      </c>
      <c r="I383" s="2">
        <v>-0.42</v>
      </c>
      <c r="J383">
        <v>0</v>
      </c>
      <c r="K383">
        <v>0.01</v>
      </c>
      <c r="L383" s="3">
        <f t="shared" si="31"/>
        <v>5.0000000000000001E-3</v>
      </c>
      <c r="M383">
        <f t="shared" si="36"/>
        <v>-9.9999999999997877E-5</v>
      </c>
      <c r="N383" s="11" t="s">
        <v>26</v>
      </c>
      <c r="O383" s="2">
        <v>0</v>
      </c>
      <c r="P383">
        <v>0.01</v>
      </c>
      <c r="Q383">
        <v>0</v>
      </c>
      <c r="R383" s="3">
        <f t="shared" si="33"/>
        <v>3.3333333333333335E-3</v>
      </c>
      <c r="S383">
        <f t="shared" si="34"/>
        <v>-6.6666666666665247E-5</v>
      </c>
      <c r="T383" s="11" t="s">
        <v>26</v>
      </c>
    </row>
    <row r="384" spans="2:20" x14ac:dyDescent="0.3">
      <c r="B384">
        <v>7.62</v>
      </c>
      <c r="C384" s="2">
        <v>0</v>
      </c>
      <c r="D384">
        <v>0</v>
      </c>
      <c r="E384">
        <v>0.01</v>
      </c>
      <c r="F384">
        <f t="shared" si="32"/>
        <v>3.3333333333333335E-3</v>
      </c>
      <c r="G384">
        <f t="shared" si="35"/>
        <v>-6.6666666666668215E-5</v>
      </c>
      <c r="H384" s="11" t="s">
        <v>26</v>
      </c>
      <c r="I384" s="2">
        <v>-0.4</v>
      </c>
      <c r="J384">
        <v>0</v>
      </c>
      <c r="K384">
        <v>0</v>
      </c>
      <c r="L384" s="3">
        <f t="shared" si="31"/>
        <v>0</v>
      </c>
      <c r="M384">
        <f t="shared" si="36"/>
        <v>0</v>
      </c>
      <c r="N384" s="11" t="s">
        <v>26</v>
      </c>
      <c r="O384" s="2">
        <v>0.01</v>
      </c>
      <c r="P384">
        <v>0</v>
      </c>
      <c r="Q384">
        <v>0</v>
      </c>
      <c r="R384" s="3">
        <f t="shared" si="33"/>
        <v>3.3333333333333335E-3</v>
      </c>
      <c r="S384">
        <f t="shared" si="34"/>
        <v>-6.6666666666668215E-5</v>
      </c>
      <c r="T384" s="11" t="s">
        <v>26</v>
      </c>
    </row>
    <row r="385" spans="2:20" x14ac:dyDescent="0.3">
      <c r="B385">
        <v>7.64</v>
      </c>
      <c r="C385" s="2">
        <v>0</v>
      </c>
      <c r="D385">
        <v>0</v>
      </c>
      <c r="E385">
        <v>0</v>
      </c>
      <c r="F385">
        <f t="shared" si="32"/>
        <v>0</v>
      </c>
      <c r="G385">
        <f t="shared" si="35"/>
        <v>0</v>
      </c>
      <c r="H385" s="11" t="s">
        <v>26</v>
      </c>
      <c r="I385" s="2">
        <v>-0.4</v>
      </c>
      <c r="J385">
        <v>0</v>
      </c>
      <c r="K385">
        <v>0</v>
      </c>
      <c r="L385" s="3">
        <f t="shared" si="31"/>
        <v>0</v>
      </c>
      <c r="M385">
        <f t="shared" si="36"/>
        <v>0</v>
      </c>
      <c r="N385" s="11" t="s">
        <v>26</v>
      </c>
      <c r="O385" s="2">
        <v>0</v>
      </c>
      <c r="P385">
        <v>0</v>
      </c>
      <c r="Q385">
        <v>0</v>
      </c>
      <c r="R385" s="3">
        <f t="shared" si="33"/>
        <v>0</v>
      </c>
      <c r="S385">
        <f t="shared" si="34"/>
        <v>0</v>
      </c>
      <c r="T385" s="11" t="s">
        <v>26</v>
      </c>
    </row>
    <row r="386" spans="2:20" x14ac:dyDescent="0.3">
      <c r="B386">
        <v>7.66</v>
      </c>
      <c r="C386" s="2">
        <v>0</v>
      </c>
      <c r="D386">
        <v>0</v>
      </c>
      <c r="E386">
        <v>0</v>
      </c>
      <c r="F386">
        <f t="shared" si="32"/>
        <v>0</v>
      </c>
      <c r="G386">
        <f t="shared" si="35"/>
        <v>0</v>
      </c>
      <c r="H386" s="11" t="s">
        <v>26</v>
      </c>
      <c r="I386" s="2">
        <v>-0.4</v>
      </c>
      <c r="J386">
        <v>0</v>
      </c>
      <c r="K386">
        <v>0</v>
      </c>
      <c r="L386" s="3">
        <f t="shared" si="31"/>
        <v>0</v>
      </c>
      <c r="M386">
        <f t="shared" si="36"/>
        <v>0</v>
      </c>
      <c r="N386" s="11" t="s">
        <v>26</v>
      </c>
      <c r="O386" s="2">
        <v>0</v>
      </c>
      <c r="P386">
        <v>0</v>
      </c>
      <c r="Q386">
        <v>0</v>
      </c>
      <c r="R386" s="3">
        <f t="shared" si="33"/>
        <v>0</v>
      </c>
      <c r="S386">
        <f t="shared" si="34"/>
        <v>0</v>
      </c>
      <c r="T386" s="11" t="s">
        <v>26</v>
      </c>
    </row>
    <row r="387" spans="2:20" x14ac:dyDescent="0.3">
      <c r="B387">
        <v>7.68</v>
      </c>
      <c r="C387" s="2">
        <v>-0.01</v>
      </c>
      <c r="D387">
        <v>0</v>
      </c>
      <c r="E387">
        <v>0.01</v>
      </c>
      <c r="F387">
        <f t="shared" si="32"/>
        <v>0</v>
      </c>
      <c r="G387">
        <f t="shared" si="35"/>
        <v>0</v>
      </c>
      <c r="H387" s="11" t="s">
        <v>26</v>
      </c>
      <c r="I387" s="2">
        <v>-0.39</v>
      </c>
      <c r="J387">
        <v>0</v>
      </c>
      <c r="K387">
        <v>-0.01</v>
      </c>
      <c r="L387" s="3">
        <f t="shared" si="31"/>
        <v>-5.0000000000000001E-3</v>
      </c>
      <c r="M387">
        <f t="shared" si="36"/>
        <v>9.9999999999997877E-5</v>
      </c>
      <c r="N387" s="11" t="s">
        <v>26</v>
      </c>
      <c r="O387" s="2">
        <v>0</v>
      </c>
      <c r="P387">
        <v>0</v>
      </c>
      <c r="Q387">
        <v>0.01</v>
      </c>
      <c r="R387" s="3">
        <f t="shared" si="33"/>
        <v>3.3333333333333335E-3</v>
      </c>
      <c r="S387">
        <f t="shared" si="34"/>
        <v>-6.6666666666665247E-5</v>
      </c>
      <c r="T387" s="11" t="s">
        <v>26</v>
      </c>
    </row>
    <row r="388" spans="2:20" x14ac:dyDescent="0.3">
      <c r="B388">
        <v>7.7</v>
      </c>
      <c r="C388" s="2">
        <v>0</v>
      </c>
      <c r="D388">
        <v>0</v>
      </c>
      <c r="E388">
        <v>0</v>
      </c>
      <c r="F388">
        <f t="shared" si="32"/>
        <v>0</v>
      </c>
      <c r="G388">
        <f t="shared" si="35"/>
        <v>0</v>
      </c>
      <c r="H388" s="11" t="s">
        <v>26</v>
      </c>
      <c r="I388" s="2">
        <v>-0.39</v>
      </c>
      <c r="J388">
        <v>0</v>
      </c>
      <c r="K388">
        <v>0</v>
      </c>
      <c r="L388" s="3">
        <f t="shared" ref="L388:L451" si="37">AVERAGE(J388:K388)</f>
        <v>0</v>
      </c>
      <c r="M388">
        <f t="shared" si="36"/>
        <v>0</v>
      </c>
      <c r="N388" s="11" t="s">
        <v>26</v>
      </c>
      <c r="O388" s="2">
        <v>0</v>
      </c>
      <c r="P388">
        <v>0</v>
      </c>
      <c r="Q388">
        <v>0</v>
      </c>
      <c r="R388" s="3">
        <f t="shared" si="33"/>
        <v>0</v>
      </c>
      <c r="S388">
        <f t="shared" si="34"/>
        <v>0</v>
      </c>
      <c r="T388" s="11" t="s">
        <v>26</v>
      </c>
    </row>
    <row r="389" spans="2:20" x14ac:dyDescent="0.3">
      <c r="B389">
        <v>7.72</v>
      </c>
      <c r="C389" s="2">
        <v>0</v>
      </c>
      <c r="D389">
        <v>0</v>
      </c>
      <c r="E389">
        <v>0.01</v>
      </c>
      <c r="F389">
        <f t="shared" ref="F389:F452" si="38">AVERAGE(C389:E389)</f>
        <v>3.3333333333333335E-3</v>
      </c>
      <c r="G389">
        <f t="shared" si="35"/>
        <v>-6.6666666666665247E-5</v>
      </c>
      <c r="H389" s="11" t="s">
        <v>26</v>
      </c>
      <c r="I389" s="2">
        <v>-0.38</v>
      </c>
      <c r="J389">
        <v>-0.01</v>
      </c>
      <c r="K389">
        <v>0</v>
      </c>
      <c r="L389" s="3">
        <f t="shared" si="37"/>
        <v>-5.0000000000000001E-3</v>
      </c>
      <c r="M389">
        <f t="shared" si="36"/>
        <v>9.9999999999997877E-5</v>
      </c>
      <c r="N389" s="11" t="s">
        <v>26</v>
      </c>
      <c r="O389" s="2">
        <v>0</v>
      </c>
      <c r="P389">
        <v>0</v>
      </c>
      <c r="Q389">
        <v>0</v>
      </c>
      <c r="R389" s="3">
        <f t="shared" ref="R389:R452" si="39">AVERAGE(O389:Q389)</f>
        <v>0</v>
      </c>
      <c r="S389">
        <f t="shared" si="34"/>
        <v>0</v>
      </c>
      <c r="T389" s="11" t="s">
        <v>26</v>
      </c>
    </row>
    <row r="390" spans="2:20" x14ac:dyDescent="0.3">
      <c r="B390">
        <v>7.74</v>
      </c>
      <c r="C390" s="2">
        <v>0</v>
      </c>
      <c r="D390">
        <v>0</v>
      </c>
      <c r="E390">
        <v>0</v>
      </c>
      <c r="F390">
        <f t="shared" si="38"/>
        <v>0</v>
      </c>
      <c r="G390">
        <f t="shared" si="35"/>
        <v>0</v>
      </c>
      <c r="H390" s="11" t="s">
        <v>26</v>
      </c>
      <c r="I390" s="2">
        <v>-0.37</v>
      </c>
      <c r="J390">
        <v>0</v>
      </c>
      <c r="K390">
        <v>0</v>
      </c>
      <c r="L390" s="3">
        <f t="shared" si="37"/>
        <v>0</v>
      </c>
      <c r="M390">
        <f t="shared" si="36"/>
        <v>0</v>
      </c>
      <c r="N390" s="11" t="s">
        <v>26</v>
      </c>
      <c r="O390" s="2">
        <v>0</v>
      </c>
      <c r="P390">
        <v>0</v>
      </c>
      <c r="Q390">
        <v>0.01</v>
      </c>
      <c r="R390" s="3">
        <f t="shared" si="39"/>
        <v>3.3333333333333335E-3</v>
      </c>
      <c r="S390">
        <f t="shared" si="34"/>
        <v>-6.6666666666668215E-5</v>
      </c>
      <c r="T390" s="11" t="s">
        <v>26</v>
      </c>
    </row>
    <row r="391" spans="2:20" x14ac:dyDescent="0.3">
      <c r="B391">
        <v>7.76</v>
      </c>
      <c r="C391" s="2">
        <v>0</v>
      </c>
      <c r="D391">
        <v>-0.01</v>
      </c>
      <c r="E391">
        <v>0</v>
      </c>
      <c r="F391">
        <f t="shared" si="38"/>
        <v>-3.3333333333333335E-3</v>
      </c>
      <c r="G391">
        <f t="shared" si="35"/>
        <v>6.6666666666665247E-5</v>
      </c>
      <c r="H391" s="11" t="s">
        <v>26</v>
      </c>
      <c r="I391" s="2">
        <v>-0.36</v>
      </c>
      <c r="J391">
        <v>0</v>
      </c>
      <c r="K391">
        <v>0</v>
      </c>
      <c r="L391" s="3">
        <f t="shared" si="37"/>
        <v>0</v>
      </c>
      <c r="M391">
        <f t="shared" si="36"/>
        <v>0</v>
      </c>
      <c r="N391" s="11" t="s">
        <v>26</v>
      </c>
      <c r="O391" s="2">
        <v>0</v>
      </c>
      <c r="P391">
        <v>-0.01</v>
      </c>
      <c r="Q391">
        <v>0</v>
      </c>
      <c r="R391" s="3">
        <f t="shared" si="39"/>
        <v>-3.3333333333333335E-3</v>
      </c>
      <c r="S391">
        <f t="shared" si="34"/>
        <v>6.6666666666665247E-5</v>
      </c>
      <c r="T391" s="11" t="s">
        <v>26</v>
      </c>
    </row>
    <row r="392" spans="2:20" x14ac:dyDescent="0.3">
      <c r="B392">
        <v>7.78</v>
      </c>
      <c r="C392" s="2">
        <v>0.01</v>
      </c>
      <c r="D392">
        <v>0</v>
      </c>
      <c r="E392">
        <v>0</v>
      </c>
      <c r="F392">
        <f t="shared" si="38"/>
        <v>3.3333333333333335E-3</v>
      </c>
      <c r="G392">
        <f t="shared" si="35"/>
        <v>-6.6666666666668215E-5</v>
      </c>
      <c r="H392" s="11" t="s">
        <v>26</v>
      </c>
      <c r="I392" s="2">
        <v>-0.36</v>
      </c>
      <c r="J392">
        <v>0</v>
      </c>
      <c r="K392">
        <v>0</v>
      </c>
      <c r="L392" s="3">
        <f t="shared" si="37"/>
        <v>0</v>
      </c>
      <c r="M392">
        <f t="shared" si="36"/>
        <v>0</v>
      </c>
      <c r="N392" s="11" t="s">
        <v>26</v>
      </c>
      <c r="O392" s="2">
        <v>0</v>
      </c>
      <c r="P392">
        <v>0</v>
      </c>
      <c r="Q392">
        <v>0</v>
      </c>
      <c r="R392" s="3">
        <f t="shared" si="39"/>
        <v>0</v>
      </c>
      <c r="S392">
        <f t="shared" ref="S392:S455" si="40">-1*R392*($B392-$B391)</f>
        <v>0</v>
      </c>
      <c r="T392" s="11" t="s">
        <v>26</v>
      </c>
    </row>
    <row r="393" spans="2:20" x14ac:dyDescent="0.3">
      <c r="B393">
        <v>7.8</v>
      </c>
      <c r="C393" s="2">
        <v>-0.01</v>
      </c>
      <c r="D393">
        <v>-0.01</v>
      </c>
      <c r="E393">
        <v>0.01</v>
      </c>
      <c r="F393">
        <f t="shared" si="38"/>
        <v>-3.3333333333333335E-3</v>
      </c>
      <c r="G393">
        <f t="shared" si="35"/>
        <v>6.6666666666665247E-5</v>
      </c>
      <c r="H393" s="11" t="s">
        <v>26</v>
      </c>
      <c r="I393" s="2">
        <v>-0.35</v>
      </c>
      <c r="J393">
        <v>0</v>
      </c>
      <c r="K393">
        <v>0</v>
      </c>
      <c r="L393" s="3">
        <f t="shared" si="37"/>
        <v>0</v>
      </c>
      <c r="M393">
        <f t="shared" si="36"/>
        <v>0</v>
      </c>
      <c r="N393" s="11" t="s">
        <v>26</v>
      </c>
      <c r="O393" s="2">
        <v>0.01</v>
      </c>
      <c r="P393">
        <v>-0.01</v>
      </c>
      <c r="Q393">
        <v>0.01</v>
      </c>
      <c r="R393" s="3">
        <f t="shared" si="39"/>
        <v>3.3333333333333335E-3</v>
      </c>
      <c r="S393">
        <f t="shared" si="40"/>
        <v>-6.6666666666665247E-5</v>
      </c>
      <c r="T393" s="11" t="s">
        <v>26</v>
      </c>
    </row>
    <row r="394" spans="2:20" x14ac:dyDescent="0.3">
      <c r="B394">
        <v>7.82</v>
      </c>
      <c r="C394" s="2">
        <v>0</v>
      </c>
      <c r="D394">
        <v>0</v>
      </c>
      <c r="E394">
        <v>0.01</v>
      </c>
      <c r="F394">
        <f t="shared" si="38"/>
        <v>3.3333333333333335E-3</v>
      </c>
      <c r="G394">
        <f t="shared" si="35"/>
        <v>-6.6666666666668215E-5</v>
      </c>
      <c r="H394" s="11" t="s">
        <v>26</v>
      </c>
      <c r="I394" s="2">
        <v>-0.34</v>
      </c>
      <c r="J394">
        <v>0</v>
      </c>
      <c r="K394">
        <v>0</v>
      </c>
      <c r="L394" s="3">
        <f t="shared" si="37"/>
        <v>0</v>
      </c>
      <c r="M394">
        <f t="shared" si="36"/>
        <v>0</v>
      </c>
      <c r="N394" s="11" t="s">
        <v>26</v>
      </c>
      <c r="O394" s="2">
        <v>0</v>
      </c>
      <c r="P394">
        <v>0</v>
      </c>
      <c r="Q394">
        <v>0</v>
      </c>
      <c r="R394" s="3">
        <f t="shared" si="39"/>
        <v>0</v>
      </c>
      <c r="S394">
        <f t="shared" si="40"/>
        <v>0</v>
      </c>
      <c r="T394" s="11" t="s">
        <v>26</v>
      </c>
    </row>
    <row r="395" spans="2:20" x14ac:dyDescent="0.3">
      <c r="B395">
        <v>7.84</v>
      </c>
      <c r="C395" s="2">
        <v>0</v>
      </c>
      <c r="D395">
        <v>0</v>
      </c>
      <c r="E395">
        <v>0</v>
      </c>
      <c r="F395">
        <f t="shared" si="38"/>
        <v>0</v>
      </c>
      <c r="G395">
        <f t="shared" si="35"/>
        <v>0</v>
      </c>
      <c r="H395" s="11" t="s">
        <v>26</v>
      </c>
      <c r="I395" s="2">
        <v>-0.35</v>
      </c>
      <c r="J395">
        <v>-0.01</v>
      </c>
      <c r="K395">
        <v>0</v>
      </c>
      <c r="L395" s="3">
        <f t="shared" si="37"/>
        <v>-5.0000000000000001E-3</v>
      </c>
      <c r="M395">
        <f t="shared" si="36"/>
        <v>9.9999999999997877E-5</v>
      </c>
      <c r="N395" s="11" t="s">
        <v>26</v>
      </c>
      <c r="O395" s="2">
        <v>0</v>
      </c>
      <c r="P395">
        <v>0</v>
      </c>
      <c r="Q395">
        <v>0</v>
      </c>
      <c r="R395" s="3">
        <f t="shared" si="39"/>
        <v>0</v>
      </c>
      <c r="S395">
        <f t="shared" si="40"/>
        <v>0</v>
      </c>
      <c r="T395" s="11" t="s">
        <v>26</v>
      </c>
    </row>
    <row r="396" spans="2:20" x14ac:dyDescent="0.3">
      <c r="B396">
        <v>7.86</v>
      </c>
      <c r="C396" s="2">
        <v>-0.01</v>
      </c>
      <c r="D396">
        <v>0</v>
      </c>
      <c r="E396">
        <v>0.01</v>
      </c>
      <c r="F396">
        <f t="shared" si="38"/>
        <v>0</v>
      </c>
      <c r="G396">
        <f t="shared" si="35"/>
        <v>0</v>
      </c>
      <c r="H396" s="11" t="s">
        <v>26</v>
      </c>
      <c r="I396" s="2">
        <v>-0.33</v>
      </c>
      <c r="J396">
        <v>0</v>
      </c>
      <c r="K396">
        <v>0</v>
      </c>
      <c r="L396" s="3">
        <f t="shared" si="37"/>
        <v>0</v>
      </c>
      <c r="M396">
        <f t="shared" si="36"/>
        <v>0</v>
      </c>
      <c r="N396" s="11" t="s">
        <v>26</v>
      </c>
      <c r="O396" s="2">
        <v>0</v>
      </c>
      <c r="P396">
        <v>0</v>
      </c>
      <c r="Q396">
        <v>0.01</v>
      </c>
      <c r="R396" s="3">
        <f t="shared" si="39"/>
        <v>3.3333333333333335E-3</v>
      </c>
      <c r="S396">
        <f t="shared" si="40"/>
        <v>-6.6666666666668215E-5</v>
      </c>
      <c r="T396" s="11" t="s">
        <v>26</v>
      </c>
    </row>
    <row r="397" spans="2:20" x14ac:dyDescent="0.3">
      <c r="B397">
        <v>7.88</v>
      </c>
      <c r="C397" s="2">
        <v>0</v>
      </c>
      <c r="D397">
        <v>0</v>
      </c>
      <c r="E397">
        <v>0</v>
      </c>
      <c r="F397">
        <f t="shared" si="38"/>
        <v>0</v>
      </c>
      <c r="G397">
        <f t="shared" si="35"/>
        <v>0</v>
      </c>
      <c r="H397" s="11" t="s">
        <v>26</v>
      </c>
      <c r="I397" s="2">
        <v>-0.32</v>
      </c>
      <c r="J397">
        <v>0</v>
      </c>
      <c r="K397">
        <v>0</v>
      </c>
      <c r="L397" s="3">
        <f t="shared" si="37"/>
        <v>0</v>
      </c>
      <c r="M397">
        <f t="shared" si="36"/>
        <v>0</v>
      </c>
      <c r="N397" s="11" t="s">
        <v>26</v>
      </c>
      <c r="O397" s="2">
        <v>0</v>
      </c>
      <c r="P397">
        <v>-0.01</v>
      </c>
      <c r="Q397">
        <v>0.01</v>
      </c>
      <c r="R397" s="3">
        <f t="shared" si="39"/>
        <v>0</v>
      </c>
      <c r="S397">
        <f t="shared" si="40"/>
        <v>0</v>
      </c>
      <c r="T397" s="11" t="s">
        <v>26</v>
      </c>
    </row>
    <row r="398" spans="2:20" x14ac:dyDescent="0.3">
      <c r="B398">
        <v>7.9</v>
      </c>
      <c r="C398" s="2">
        <v>0</v>
      </c>
      <c r="D398">
        <v>0</v>
      </c>
      <c r="E398">
        <v>0</v>
      </c>
      <c r="F398">
        <f t="shared" si="38"/>
        <v>0</v>
      </c>
      <c r="G398">
        <f t="shared" si="35"/>
        <v>0</v>
      </c>
      <c r="H398" s="11" t="s">
        <v>26</v>
      </c>
      <c r="I398" s="2">
        <v>-0.33</v>
      </c>
      <c r="J398">
        <v>0</v>
      </c>
      <c r="K398">
        <v>0</v>
      </c>
      <c r="L398" s="3">
        <f t="shared" si="37"/>
        <v>0</v>
      </c>
      <c r="M398">
        <f t="shared" si="36"/>
        <v>0</v>
      </c>
      <c r="N398" s="11" t="s">
        <v>26</v>
      </c>
      <c r="O398" s="2">
        <v>0</v>
      </c>
      <c r="P398">
        <v>0</v>
      </c>
      <c r="Q398">
        <v>0</v>
      </c>
      <c r="R398" s="3">
        <f t="shared" si="39"/>
        <v>0</v>
      </c>
      <c r="S398">
        <f t="shared" si="40"/>
        <v>0</v>
      </c>
      <c r="T398" s="11" t="s">
        <v>26</v>
      </c>
    </row>
    <row r="399" spans="2:20" x14ac:dyDescent="0.3">
      <c r="B399">
        <v>7.92</v>
      </c>
      <c r="C399" s="2">
        <v>0</v>
      </c>
      <c r="D399">
        <v>0</v>
      </c>
      <c r="E399">
        <v>0.01</v>
      </c>
      <c r="F399">
        <f t="shared" si="38"/>
        <v>3.3333333333333335E-3</v>
      </c>
      <c r="G399">
        <f t="shared" si="35"/>
        <v>-6.6666666666665247E-5</v>
      </c>
      <c r="H399" s="11" t="s">
        <v>26</v>
      </c>
      <c r="I399" s="2">
        <v>-0.31</v>
      </c>
      <c r="J399">
        <v>0</v>
      </c>
      <c r="K399">
        <v>0</v>
      </c>
      <c r="L399" s="3">
        <f t="shared" si="37"/>
        <v>0</v>
      </c>
      <c r="M399">
        <f t="shared" si="36"/>
        <v>0</v>
      </c>
      <c r="N399" s="11" t="s">
        <v>26</v>
      </c>
      <c r="O399" s="2">
        <v>0</v>
      </c>
      <c r="P399">
        <v>0</v>
      </c>
      <c r="Q399">
        <v>0.01</v>
      </c>
      <c r="R399" s="3">
        <f t="shared" si="39"/>
        <v>3.3333333333333335E-3</v>
      </c>
      <c r="S399">
        <f t="shared" si="40"/>
        <v>-6.6666666666665247E-5</v>
      </c>
      <c r="T399" s="11" t="s">
        <v>26</v>
      </c>
    </row>
    <row r="400" spans="2:20" x14ac:dyDescent="0.3">
      <c r="B400">
        <v>7.94</v>
      </c>
      <c r="C400" s="2">
        <v>-0.01</v>
      </c>
      <c r="D400">
        <v>-0.01</v>
      </c>
      <c r="E400">
        <v>0</v>
      </c>
      <c r="F400">
        <f t="shared" si="38"/>
        <v>-6.6666666666666671E-3</v>
      </c>
      <c r="G400">
        <f t="shared" si="35"/>
        <v>1.3333333333333643E-4</v>
      </c>
      <c r="H400" s="11" t="s">
        <v>26</v>
      </c>
      <c r="I400" s="2">
        <v>-0.3</v>
      </c>
      <c r="J400">
        <v>0</v>
      </c>
      <c r="K400">
        <v>0</v>
      </c>
      <c r="L400" s="3">
        <f t="shared" si="37"/>
        <v>0</v>
      </c>
      <c r="M400">
        <f t="shared" si="36"/>
        <v>0</v>
      </c>
      <c r="N400" s="11" t="s">
        <v>26</v>
      </c>
      <c r="O400" s="2">
        <v>0</v>
      </c>
      <c r="P400">
        <v>0</v>
      </c>
      <c r="Q400">
        <v>0</v>
      </c>
      <c r="R400" s="3">
        <f t="shared" si="39"/>
        <v>0</v>
      </c>
      <c r="S400">
        <f t="shared" si="40"/>
        <v>0</v>
      </c>
      <c r="T400" s="11" t="s">
        <v>26</v>
      </c>
    </row>
    <row r="401" spans="2:20" x14ac:dyDescent="0.3">
      <c r="B401">
        <v>7.96</v>
      </c>
      <c r="C401" s="2">
        <v>0</v>
      </c>
      <c r="D401">
        <v>0</v>
      </c>
      <c r="E401">
        <v>0</v>
      </c>
      <c r="F401">
        <f t="shared" si="38"/>
        <v>0</v>
      </c>
      <c r="G401">
        <f t="shared" si="35"/>
        <v>0</v>
      </c>
      <c r="H401" s="11" t="s">
        <v>26</v>
      </c>
      <c r="I401" s="2">
        <v>-0.3</v>
      </c>
      <c r="J401">
        <v>0</v>
      </c>
      <c r="K401">
        <v>0</v>
      </c>
      <c r="L401" s="3">
        <f t="shared" si="37"/>
        <v>0</v>
      </c>
      <c r="M401">
        <f t="shared" si="36"/>
        <v>0</v>
      </c>
      <c r="N401" s="11" t="s">
        <v>26</v>
      </c>
      <c r="O401" s="2">
        <v>0</v>
      </c>
      <c r="P401">
        <v>0</v>
      </c>
      <c r="Q401">
        <v>0</v>
      </c>
      <c r="R401" s="3">
        <f t="shared" si="39"/>
        <v>0</v>
      </c>
      <c r="S401">
        <f t="shared" si="40"/>
        <v>0</v>
      </c>
      <c r="T401" s="11" t="s">
        <v>26</v>
      </c>
    </row>
    <row r="402" spans="2:20" x14ac:dyDescent="0.3">
      <c r="B402">
        <v>7.98</v>
      </c>
      <c r="C402" s="2">
        <v>0</v>
      </c>
      <c r="D402">
        <v>0</v>
      </c>
      <c r="E402">
        <v>0</v>
      </c>
      <c r="F402">
        <f t="shared" si="38"/>
        <v>0</v>
      </c>
      <c r="G402">
        <f t="shared" si="35"/>
        <v>0</v>
      </c>
      <c r="H402" s="11" t="s">
        <v>26</v>
      </c>
      <c r="I402" s="2">
        <v>-0.28999999999999998</v>
      </c>
      <c r="J402">
        <v>0</v>
      </c>
      <c r="K402">
        <v>0</v>
      </c>
      <c r="L402" s="3">
        <f t="shared" si="37"/>
        <v>0</v>
      </c>
      <c r="M402">
        <f t="shared" si="36"/>
        <v>0</v>
      </c>
      <c r="N402" s="11" t="s">
        <v>26</v>
      </c>
      <c r="O402" s="2">
        <v>0</v>
      </c>
      <c r="P402">
        <v>0</v>
      </c>
      <c r="Q402">
        <v>0</v>
      </c>
      <c r="R402" s="3">
        <f t="shared" si="39"/>
        <v>0</v>
      </c>
      <c r="S402">
        <f t="shared" si="40"/>
        <v>0</v>
      </c>
      <c r="T402" s="11" t="s">
        <v>26</v>
      </c>
    </row>
    <row r="403" spans="2:20" x14ac:dyDescent="0.3">
      <c r="B403">
        <v>8</v>
      </c>
      <c r="C403" s="2">
        <v>-0.01</v>
      </c>
      <c r="D403">
        <v>0</v>
      </c>
      <c r="E403">
        <v>0</v>
      </c>
      <c r="F403">
        <f t="shared" si="38"/>
        <v>-3.3333333333333335E-3</v>
      </c>
      <c r="G403">
        <f t="shared" si="35"/>
        <v>6.6666666666665247E-5</v>
      </c>
      <c r="H403" s="11" t="s">
        <v>26</v>
      </c>
      <c r="I403" s="2">
        <v>-0.28000000000000003</v>
      </c>
      <c r="J403">
        <v>0</v>
      </c>
      <c r="K403">
        <v>0</v>
      </c>
      <c r="L403" s="3">
        <f t="shared" si="37"/>
        <v>0</v>
      </c>
      <c r="M403">
        <f t="shared" si="36"/>
        <v>0</v>
      </c>
      <c r="N403" s="11" t="s">
        <v>26</v>
      </c>
      <c r="O403" s="2">
        <v>0</v>
      </c>
      <c r="P403">
        <v>-0.01</v>
      </c>
      <c r="Q403">
        <v>0.01</v>
      </c>
      <c r="R403" s="3">
        <f t="shared" si="39"/>
        <v>0</v>
      </c>
      <c r="S403">
        <f t="shared" si="40"/>
        <v>0</v>
      </c>
      <c r="T403" s="11" t="s">
        <v>26</v>
      </c>
    </row>
    <row r="404" spans="2:20" x14ac:dyDescent="0.3">
      <c r="B404">
        <v>8.02</v>
      </c>
      <c r="C404" s="2">
        <v>0</v>
      </c>
      <c r="D404">
        <v>0</v>
      </c>
      <c r="E404">
        <v>0</v>
      </c>
      <c r="F404">
        <f t="shared" si="38"/>
        <v>0</v>
      </c>
      <c r="G404">
        <f t="shared" si="35"/>
        <v>0</v>
      </c>
      <c r="H404" s="11" t="s">
        <v>26</v>
      </c>
      <c r="I404" s="2">
        <v>-0.28000000000000003</v>
      </c>
      <c r="J404">
        <v>0</v>
      </c>
      <c r="K404">
        <v>0</v>
      </c>
      <c r="L404" s="3">
        <f t="shared" si="37"/>
        <v>0</v>
      </c>
      <c r="M404">
        <f t="shared" si="36"/>
        <v>0</v>
      </c>
      <c r="N404" s="11" t="s">
        <v>26</v>
      </c>
      <c r="O404" s="2">
        <v>0</v>
      </c>
      <c r="P404">
        <v>0</v>
      </c>
      <c r="Q404">
        <v>0</v>
      </c>
      <c r="R404" s="3">
        <f t="shared" si="39"/>
        <v>0</v>
      </c>
      <c r="S404">
        <f t="shared" si="40"/>
        <v>0</v>
      </c>
      <c r="T404" s="11" t="s">
        <v>26</v>
      </c>
    </row>
    <row r="405" spans="2:20" x14ac:dyDescent="0.3">
      <c r="B405">
        <v>8.0399999999999991</v>
      </c>
      <c r="C405" s="2">
        <v>0</v>
      </c>
      <c r="D405">
        <v>0</v>
      </c>
      <c r="E405">
        <v>0</v>
      </c>
      <c r="F405">
        <f t="shared" si="38"/>
        <v>0</v>
      </c>
      <c r="G405">
        <f t="shared" ref="G405:G468" si="41">-1*F405*($B405-$B404)</f>
        <v>0</v>
      </c>
      <c r="H405" s="11" t="s">
        <v>26</v>
      </c>
      <c r="I405" s="2">
        <v>-0.27</v>
      </c>
      <c r="J405">
        <v>0</v>
      </c>
      <c r="K405">
        <v>0</v>
      </c>
      <c r="L405" s="3">
        <f t="shared" si="37"/>
        <v>0</v>
      </c>
      <c r="M405">
        <f t="shared" si="36"/>
        <v>0</v>
      </c>
      <c r="N405" s="11" t="s">
        <v>26</v>
      </c>
      <c r="O405" s="2">
        <v>0</v>
      </c>
      <c r="P405">
        <v>0</v>
      </c>
      <c r="Q405">
        <v>0</v>
      </c>
      <c r="R405" s="3">
        <f t="shared" si="39"/>
        <v>0</v>
      </c>
      <c r="S405">
        <f t="shared" si="40"/>
        <v>0</v>
      </c>
      <c r="T405" s="11" t="s">
        <v>26</v>
      </c>
    </row>
    <row r="406" spans="2:20" x14ac:dyDescent="0.3">
      <c r="B406">
        <v>8.06</v>
      </c>
      <c r="C406" s="2">
        <v>0</v>
      </c>
      <c r="D406">
        <v>0</v>
      </c>
      <c r="E406">
        <v>0</v>
      </c>
      <c r="F406">
        <f t="shared" si="38"/>
        <v>0</v>
      </c>
      <c r="G406">
        <f t="shared" si="41"/>
        <v>0</v>
      </c>
      <c r="H406" s="11" t="s">
        <v>26</v>
      </c>
      <c r="I406" s="2">
        <v>-0.25</v>
      </c>
      <c r="J406">
        <v>0</v>
      </c>
      <c r="K406">
        <v>0</v>
      </c>
      <c r="L406" s="3">
        <f t="shared" si="37"/>
        <v>0</v>
      </c>
      <c r="M406">
        <f t="shared" ref="M406:M469" si="42">-1*L406*($B406-$B405)</f>
        <v>0</v>
      </c>
      <c r="N406" s="11" t="s">
        <v>26</v>
      </c>
      <c r="O406" s="2">
        <v>0</v>
      </c>
      <c r="P406">
        <v>-0.01</v>
      </c>
      <c r="Q406">
        <v>0.01</v>
      </c>
      <c r="R406" s="3">
        <f t="shared" si="39"/>
        <v>0</v>
      </c>
      <c r="S406">
        <f t="shared" si="40"/>
        <v>0</v>
      </c>
      <c r="T406" s="11" t="s">
        <v>26</v>
      </c>
    </row>
    <row r="407" spans="2:20" x14ac:dyDescent="0.3">
      <c r="B407">
        <v>8.08</v>
      </c>
      <c r="C407" s="2">
        <v>0</v>
      </c>
      <c r="D407">
        <v>0</v>
      </c>
      <c r="E407">
        <v>0</v>
      </c>
      <c r="F407">
        <f t="shared" si="38"/>
        <v>0</v>
      </c>
      <c r="G407">
        <f t="shared" si="41"/>
        <v>0</v>
      </c>
      <c r="H407" s="11" t="s">
        <v>26</v>
      </c>
      <c r="I407" s="2">
        <v>-0.24</v>
      </c>
      <c r="J407">
        <v>0</v>
      </c>
      <c r="K407">
        <v>0</v>
      </c>
      <c r="L407" s="3">
        <f t="shared" si="37"/>
        <v>0</v>
      </c>
      <c r="M407">
        <f t="shared" si="42"/>
        <v>0</v>
      </c>
      <c r="N407" s="11" t="s">
        <v>26</v>
      </c>
      <c r="O407" s="2">
        <v>0</v>
      </c>
      <c r="P407">
        <v>0</v>
      </c>
      <c r="Q407">
        <v>0</v>
      </c>
      <c r="R407" s="3">
        <f t="shared" si="39"/>
        <v>0</v>
      </c>
      <c r="S407">
        <f t="shared" si="40"/>
        <v>0</v>
      </c>
      <c r="T407" s="11" t="s">
        <v>26</v>
      </c>
    </row>
    <row r="408" spans="2:20" x14ac:dyDescent="0.3">
      <c r="B408">
        <v>8.1</v>
      </c>
      <c r="C408" s="2">
        <v>0</v>
      </c>
      <c r="D408">
        <v>0</v>
      </c>
      <c r="E408">
        <v>0</v>
      </c>
      <c r="F408">
        <f t="shared" si="38"/>
        <v>0</v>
      </c>
      <c r="G408">
        <f t="shared" si="41"/>
        <v>0</v>
      </c>
      <c r="H408" s="11" t="s">
        <v>26</v>
      </c>
      <c r="I408" s="2">
        <v>-0.23</v>
      </c>
      <c r="J408">
        <v>0</v>
      </c>
      <c r="K408">
        <v>0</v>
      </c>
      <c r="L408" s="3">
        <f t="shared" si="37"/>
        <v>0</v>
      </c>
      <c r="M408">
        <f t="shared" si="42"/>
        <v>0</v>
      </c>
      <c r="N408" s="11" t="s">
        <v>26</v>
      </c>
      <c r="O408" s="2">
        <v>0</v>
      </c>
      <c r="P408">
        <v>0</v>
      </c>
      <c r="Q408">
        <v>0</v>
      </c>
      <c r="R408" s="3">
        <f t="shared" si="39"/>
        <v>0</v>
      </c>
      <c r="S408">
        <f t="shared" si="40"/>
        <v>0</v>
      </c>
      <c r="T408" s="11" t="s">
        <v>26</v>
      </c>
    </row>
    <row r="409" spans="2:20" x14ac:dyDescent="0.3">
      <c r="B409">
        <v>8.1199999999999992</v>
      </c>
      <c r="C409" s="2">
        <v>-0.01</v>
      </c>
      <c r="D409">
        <v>0</v>
      </c>
      <c r="E409">
        <v>0.01</v>
      </c>
      <c r="F409">
        <f t="shared" si="38"/>
        <v>0</v>
      </c>
      <c r="G409">
        <f t="shared" si="41"/>
        <v>0</v>
      </c>
      <c r="H409" s="11" t="s">
        <v>26</v>
      </c>
      <c r="I409" s="2">
        <v>-0.21</v>
      </c>
      <c r="J409">
        <v>0</v>
      </c>
      <c r="K409">
        <v>0</v>
      </c>
      <c r="L409" s="3">
        <f t="shared" si="37"/>
        <v>0</v>
      </c>
      <c r="M409">
        <f t="shared" si="42"/>
        <v>0</v>
      </c>
      <c r="N409" s="11" t="s">
        <v>26</v>
      </c>
      <c r="O409" s="2">
        <v>0</v>
      </c>
      <c r="P409">
        <v>-0.01</v>
      </c>
      <c r="Q409">
        <v>0.01</v>
      </c>
      <c r="R409" s="3">
        <f t="shared" si="39"/>
        <v>0</v>
      </c>
      <c r="S409">
        <f t="shared" si="40"/>
        <v>0</v>
      </c>
      <c r="T409" s="11" t="s">
        <v>26</v>
      </c>
    </row>
    <row r="410" spans="2:20" x14ac:dyDescent="0.3">
      <c r="B410">
        <v>8.14</v>
      </c>
      <c r="C410" s="2">
        <v>0</v>
      </c>
      <c r="D410">
        <v>-0.01</v>
      </c>
      <c r="E410">
        <v>0</v>
      </c>
      <c r="F410">
        <f t="shared" si="38"/>
        <v>-3.3333333333333335E-3</v>
      </c>
      <c r="G410">
        <f t="shared" si="41"/>
        <v>6.6666666666671169E-5</v>
      </c>
      <c r="H410" s="11" t="s">
        <v>26</v>
      </c>
      <c r="I410" s="2">
        <v>-0.19</v>
      </c>
      <c r="J410">
        <v>0</v>
      </c>
      <c r="K410">
        <v>0</v>
      </c>
      <c r="L410" s="3">
        <f t="shared" si="37"/>
        <v>0</v>
      </c>
      <c r="M410">
        <f t="shared" si="42"/>
        <v>0</v>
      </c>
      <c r="N410" s="11" t="s">
        <v>26</v>
      </c>
      <c r="O410" s="2">
        <v>0</v>
      </c>
      <c r="P410">
        <v>0</v>
      </c>
      <c r="Q410">
        <v>0</v>
      </c>
      <c r="R410" s="3">
        <f t="shared" si="39"/>
        <v>0</v>
      </c>
      <c r="S410">
        <f t="shared" si="40"/>
        <v>0</v>
      </c>
      <c r="T410" s="11" t="s">
        <v>26</v>
      </c>
    </row>
    <row r="411" spans="2:20" x14ac:dyDescent="0.3">
      <c r="B411">
        <v>8.16</v>
      </c>
      <c r="C411" s="2">
        <v>0</v>
      </c>
      <c r="D411">
        <v>0</v>
      </c>
      <c r="E411">
        <v>0.01</v>
      </c>
      <c r="F411">
        <f t="shared" si="38"/>
        <v>3.3333333333333335E-3</v>
      </c>
      <c r="G411">
        <f t="shared" si="41"/>
        <v>-6.6666666666665247E-5</v>
      </c>
      <c r="H411" s="11" t="s">
        <v>26</v>
      </c>
      <c r="I411" s="2">
        <v>-0.19</v>
      </c>
      <c r="J411">
        <v>0</v>
      </c>
      <c r="K411">
        <v>0</v>
      </c>
      <c r="L411" s="3">
        <f t="shared" si="37"/>
        <v>0</v>
      </c>
      <c r="M411">
        <f t="shared" si="42"/>
        <v>0</v>
      </c>
      <c r="N411" s="11" t="s">
        <v>26</v>
      </c>
      <c r="O411" s="2">
        <v>0</v>
      </c>
      <c r="P411">
        <v>0</v>
      </c>
      <c r="Q411">
        <v>0.01</v>
      </c>
      <c r="R411" s="3">
        <f t="shared" si="39"/>
        <v>3.3333333333333335E-3</v>
      </c>
      <c r="S411">
        <f t="shared" si="40"/>
        <v>-6.6666666666665247E-5</v>
      </c>
      <c r="T411" s="11" t="s">
        <v>26</v>
      </c>
    </row>
    <row r="412" spans="2:20" x14ac:dyDescent="0.3">
      <c r="B412">
        <v>8.18</v>
      </c>
      <c r="C412" s="2">
        <v>0</v>
      </c>
      <c r="D412">
        <v>0</v>
      </c>
      <c r="E412">
        <v>0</v>
      </c>
      <c r="F412">
        <f t="shared" si="38"/>
        <v>0</v>
      </c>
      <c r="G412">
        <f t="shared" si="41"/>
        <v>0</v>
      </c>
      <c r="H412" s="11" t="s">
        <v>26</v>
      </c>
      <c r="I412" s="2">
        <v>-0.17</v>
      </c>
      <c r="J412">
        <v>0</v>
      </c>
      <c r="K412">
        <v>0</v>
      </c>
      <c r="L412" s="3">
        <f t="shared" si="37"/>
        <v>0</v>
      </c>
      <c r="M412">
        <f t="shared" si="42"/>
        <v>0</v>
      </c>
      <c r="N412" s="11" t="s">
        <v>26</v>
      </c>
      <c r="O412" s="2">
        <v>0</v>
      </c>
      <c r="P412">
        <v>0</v>
      </c>
      <c r="Q412">
        <v>0</v>
      </c>
      <c r="R412" s="3">
        <f t="shared" si="39"/>
        <v>0</v>
      </c>
      <c r="S412">
        <f t="shared" si="40"/>
        <v>0</v>
      </c>
      <c r="T412" s="11" t="s">
        <v>26</v>
      </c>
    </row>
    <row r="413" spans="2:20" x14ac:dyDescent="0.3">
      <c r="B413">
        <v>8.1999999999999993</v>
      </c>
      <c r="C413" s="2">
        <v>0</v>
      </c>
      <c r="D413">
        <v>-0.01</v>
      </c>
      <c r="E413">
        <v>0</v>
      </c>
      <c r="F413">
        <f t="shared" si="38"/>
        <v>-3.3333333333333335E-3</v>
      </c>
      <c r="G413">
        <f t="shared" si="41"/>
        <v>6.6666666666665247E-5</v>
      </c>
      <c r="H413" s="11" t="s">
        <v>26</v>
      </c>
      <c r="I413" s="2">
        <v>-0.18</v>
      </c>
      <c r="J413">
        <v>0</v>
      </c>
      <c r="K413">
        <v>0</v>
      </c>
      <c r="L413" s="3">
        <f t="shared" si="37"/>
        <v>0</v>
      </c>
      <c r="M413">
        <f t="shared" si="42"/>
        <v>0</v>
      </c>
      <c r="N413" s="11" t="s">
        <v>26</v>
      </c>
      <c r="O413" s="2">
        <v>0</v>
      </c>
      <c r="P413">
        <v>0</v>
      </c>
      <c r="Q413">
        <v>0</v>
      </c>
      <c r="R413" s="3">
        <f t="shared" si="39"/>
        <v>0</v>
      </c>
      <c r="S413">
        <f t="shared" si="40"/>
        <v>0</v>
      </c>
      <c r="T413" s="11" t="s">
        <v>26</v>
      </c>
    </row>
    <row r="414" spans="2:20" x14ac:dyDescent="0.3">
      <c r="B414">
        <v>8.2200000000000006</v>
      </c>
      <c r="C414" s="2">
        <v>0</v>
      </c>
      <c r="D414">
        <v>0.01</v>
      </c>
      <c r="E414">
        <v>0.01</v>
      </c>
      <c r="F414">
        <f t="shared" si="38"/>
        <v>6.6666666666666671E-3</v>
      </c>
      <c r="G414">
        <f t="shared" si="41"/>
        <v>-1.3333333333334234E-4</v>
      </c>
      <c r="H414" s="11" t="s">
        <v>26</v>
      </c>
      <c r="I414" s="2">
        <v>-0.17</v>
      </c>
      <c r="J414">
        <v>0</v>
      </c>
      <c r="K414">
        <v>0</v>
      </c>
      <c r="L414" s="3">
        <f t="shared" si="37"/>
        <v>0</v>
      </c>
      <c r="M414">
        <f t="shared" si="42"/>
        <v>0</v>
      </c>
      <c r="N414" s="11" t="s">
        <v>26</v>
      </c>
      <c r="O414" s="2">
        <v>-0.01</v>
      </c>
      <c r="P414">
        <v>0</v>
      </c>
      <c r="Q414">
        <v>0</v>
      </c>
      <c r="R414" s="3">
        <f t="shared" si="39"/>
        <v>-3.3333333333333335E-3</v>
      </c>
      <c r="S414">
        <f t="shared" si="40"/>
        <v>6.6666666666671169E-5</v>
      </c>
      <c r="T414" s="11" t="s">
        <v>26</v>
      </c>
    </row>
    <row r="415" spans="2:20" x14ac:dyDescent="0.3">
      <c r="B415">
        <v>8.24</v>
      </c>
      <c r="C415" s="2">
        <v>0</v>
      </c>
      <c r="D415">
        <v>0</v>
      </c>
      <c r="E415">
        <v>0</v>
      </c>
      <c r="F415">
        <f t="shared" si="38"/>
        <v>0</v>
      </c>
      <c r="G415">
        <f t="shared" si="41"/>
        <v>0</v>
      </c>
      <c r="H415" s="11" t="s">
        <v>26</v>
      </c>
      <c r="I415" s="2">
        <v>-0.16</v>
      </c>
      <c r="J415">
        <v>0.01</v>
      </c>
      <c r="K415">
        <v>0.01</v>
      </c>
      <c r="L415" s="3">
        <f t="shared" si="37"/>
        <v>0.01</v>
      </c>
      <c r="M415">
        <f t="shared" si="42"/>
        <v>-1.9999999999999575E-4</v>
      </c>
      <c r="N415" s="11" t="s">
        <v>26</v>
      </c>
      <c r="O415" s="2">
        <v>0</v>
      </c>
      <c r="P415">
        <v>0</v>
      </c>
      <c r="Q415">
        <v>0.01</v>
      </c>
      <c r="R415" s="3">
        <f t="shared" si="39"/>
        <v>3.3333333333333335E-3</v>
      </c>
      <c r="S415">
        <f t="shared" si="40"/>
        <v>-6.6666666666665247E-5</v>
      </c>
      <c r="T415" s="11" t="s">
        <v>26</v>
      </c>
    </row>
    <row r="416" spans="2:20" x14ac:dyDescent="0.3">
      <c r="B416">
        <v>8.26</v>
      </c>
      <c r="C416" s="2">
        <v>0</v>
      </c>
      <c r="D416">
        <v>0</v>
      </c>
      <c r="E416">
        <v>0</v>
      </c>
      <c r="F416">
        <f t="shared" si="38"/>
        <v>0</v>
      </c>
      <c r="G416">
        <f t="shared" si="41"/>
        <v>0</v>
      </c>
      <c r="H416" s="11" t="s">
        <v>26</v>
      </c>
      <c r="I416" s="2">
        <v>-0.16</v>
      </c>
      <c r="J416">
        <v>0</v>
      </c>
      <c r="K416">
        <v>0</v>
      </c>
      <c r="L416" s="3">
        <f t="shared" si="37"/>
        <v>0</v>
      </c>
      <c r="M416">
        <f t="shared" si="42"/>
        <v>0</v>
      </c>
      <c r="N416" s="11" t="s">
        <v>26</v>
      </c>
      <c r="O416" s="2">
        <v>-0.01</v>
      </c>
      <c r="P416">
        <v>-0.01</v>
      </c>
      <c r="Q416">
        <v>0</v>
      </c>
      <c r="R416" s="3">
        <f t="shared" si="39"/>
        <v>-6.6666666666666671E-3</v>
      </c>
      <c r="S416">
        <f t="shared" si="40"/>
        <v>1.3333333333333049E-4</v>
      </c>
      <c r="T416" s="11" t="s">
        <v>26</v>
      </c>
    </row>
    <row r="417" spans="2:20" x14ac:dyDescent="0.3">
      <c r="B417">
        <v>8.2799999999999994</v>
      </c>
      <c r="C417" s="2">
        <v>0</v>
      </c>
      <c r="D417">
        <v>0</v>
      </c>
      <c r="E417">
        <v>0</v>
      </c>
      <c r="F417">
        <f t="shared" si="38"/>
        <v>0</v>
      </c>
      <c r="G417">
        <f t="shared" si="41"/>
        <v>0</v>
      </c>
      <c r="H417" s="11" t="s">
        <v>26</v>
      </c>
      <c r="I417" s="2">
        <v>-0.15</v>
      </c>
      <c r="J417">
        <v>0</v>
      </c>
      <c r="K417">
        <v>0</v>
      </c>
      <c r="L417" s="3">
        <f t="shared" si="37"/>
        <v>0</v>
      </c>
      <c r="M417">
        <f t="shared" si="42"/>
        <v>0</v>
      </c>
      <c r="N417" s="11" t="s">
        <v>26</v>
      </c>
      <c r="O417" s="2">
        <v>0</v>
      </c>
      <c r="P417">
        <v>0</v>
      </c>
      <c r="Q417">
        <v>0</v>
      </c>
      <c r="R417" s="3">
        <f t="shared" si="39"/>
        <v>0</v>
      </c>
      <c r="S417">
        <f t="shared" si="40"/>
        <v>0</v>
      </c>
      <c r="T417" s="11" t="s">
        <v>26</v>
      </c>
    </row>
    <row r="418" spans="2:20" x14ac:dyDescent="0.3">
      <c r="B418">
        <v>8.3000000000000007</v>
      </c>
      <c r="C418" s="2">
        <v>-0.01</v>
      </c>
      <c r="D418">
        <v>0</v>
      </c>
      <c r="E418">
        <v>0</v>
      </c>
      <c r="F418">
        <f t="shared" si="38"/>
        <v>-3.3333333333333335E-3</v>
      </c>
      <c r="G418">
        <f t="shared" si="41"/>
        <v>6.6666666666671169E-5</v>
      </c>
      <c r="H418" s="11" t="s">
        <v>26</v>
      </c>
      <c r="I418" s="2">
        <v>-0.14000000000000001</v>
      </c>
      <c r="J418">
        <v>0</v>
      </c>
      <c r="K418">
        <v>0</v>
      </c>
      <c r="L418" s="3">
        <f t="shared" si="37"/>
        <v>0</v>
      </c>
      <c r="M418">
        <f t="shared" si="42"/>
        <v>0</v>
      </c>
      <c r="N418" s="11" t="s">
        <v>26</v>
      </c>
      <c r="O418" s="2">
        <v>0</v>
      </c>
      <c r="P418">
        <v>0</v>
      </c>
      <c r="Q418">
        <v>0.01</v>
      </c>
      <c r="R418" s="3">
        <f t="shared" si="39"/>
        <v>3.3333333333333335E-3</v>
      </c>
      <c r="S418">
        <f t="shared" si="40"/>
        <v>-6.6666666666671169E-5</v>
      </c>
      <c r="T418" s="11" t="s">
        <v>26</v>
      </c>
    </row>
    <row r="419" spans="2:20" x14ac:dyDescent="0.3">
      <c r="B419">
        <v>8.3209999999999997</v>
      </c>
      <c r="C419" s="2">
        <v>-0.01</v>
      </c>
      <c r="D419">
        <v>0</v>
      </c>
      <c r="E419">
        <v>0</v>
      </c>
      <c r="F419">
        <f t="shared" si="38"/>
        <v>-3.3333333333333335E-3</v>
      </c>
      <c r="G419">
        <f t="shared" si="41"/>
        <v>6.9999999999996741E-5</v>
      </c>
      <c r="H419" s="11" t="s">
        <v>26</v>
      </c>
      <c r="I419" s="2">
        <v>-0.13</v>
      </c>
      <c r="J419">
        <v>0</v>
      </c>
      <c r="K419">
        <v>0</v>
      </c>
      <c r="L419" s="3">
        <f t="shared" si="37"/>
        <v>0</v>
      </c>
      <c r="M419">
        <f t="shared" si="42"/>
        <v>0</v>
      </c>
      <c r="N419" s="11" t="s">
        <v>26</v>
      </c>
      <c r="O419" s="2">
        <v>-0.01</v>
      </c>
      <c r="P419">
        <v>0</v>
      </c>
      <c r="Q419">
        <v>0</v>
      </c>
      <c r="R419" s="3">
        <f t="shared" si="39"/>
        <v>-3.3333333333333335E-3</v>
      </c>
      <c r="S419">
        <f t="shared" si="40"/>
        <v>6.9999999999996741E-5</v>
      </c>
      <c r="T419" s="11" t="s">
        <v>26</v>
      </c>
    </row>
    <row r="420" spans="2:20" x14ac:dyDescent="0.3">
      <c r="B420">
        <v>8.3409999999999993</v>
      </c>
      <c r="C420" s="2">
        <v>0</v>
      </c>
      <c r="D420">
        <v>0</v>
      </c>
      <c r="E420">
        <v>0</v>
      </c>
      <c r="F420">
        <f t="shared" si="38"/>
        <v>0</v>
      </c>
      <c r="G420">
        <f t="shared" si="41"/>
        <v>0</v>
      </c>
      <c r="H420" s="11" t="s">
        <v>26</v>
      </c>
      <c r="I420" s="2">
        <v>-0.13</v>
      </c>
      <c r="J420">
        <v>0</v>
      </c>
      <c r="K420">
        <v>0</v>
      </c>
      <c r="L420" s="3">
        <f t="shared" si="37"/>
        <v>0</v>
      </c>
      <c r="M420">
        <f t="shared" si="42"/>
        <v>0</v>
      </c>
      <c r="N420" s="11" t="s">
        <v>26</v>
      </c>
      <c r="O420" s="2">
        <v>0</v>
      </c>
      <c r="P420">
        <v>0</v>
      </c>
      <c r="Q420">
        <v>0</v>
      </c>
      <c r="R420" s="3">
        <f t="shared" si="39"/>
        <v>0</v>
      </c>
      <c r="S420">
        <f t="shared" si="40"/>
        <v>0</v>
      </c>
      <c r="T420" s="11" t="s">
        <v>26</v>
      </c>
    </row>
    <row r="421" spans="2:20" x14ac:dyDescent="0.3">
      <c r="B421">
        <v>8.3610000000000007</v>
      </c>
      <c r="C421" s="2">
        <v>0</v>
      </c>
      <c r="D421">
        <v>0</v>
      </c>
      <c r="E421">
        <v>0</v>
      </c>
      <c r="F421">
        <f t="shared" si="38"/>
        <v>0</v>
      </c>
      <c r="G421">
        <f t="shared" si="41"/>
        <v>0</v>
      </c>
      <c r="H421" s="11" t="s">
        <v>26</v>
      </c>
      <c r="I421" s="2">
        <v>-0.11</v>
      </c>
      <c r="J421">
        <v>0</v>
      </c>
      <c r="K421">
        <v>0</v>
      </c>
      <c r="L421" s="3">
        <f t="shared" si="37"/>
        <v>0</v>
      </c>
      <c r="M421">
        <f t="shared" si="42"/>
        <v>0</v>
      </c>
      <c r="N421" s="11" t="s">
        <v>26</v>
      </c>
      <c r="O421" s="2">
        <v>0</v>
      </c>
      <c r="P421">
        <v>0</v>
      </c>
      <c r="Q421">
        <v>0.01</v>
      </c>
      <c r="R421" s="3">
        <f t="shared" si="39"/>
        <v>3.3333333333333335E-3</v>
      </c>
      <c r="S421">
        <f t="shared" si="40"/>
        <v>-6.6666666666671169E-5</v>
      </c>
      <c r="T421" s="11" t="s">
        <v>26</v>
      </c>
    </row>
    <row r="422" spans="2:20" x14ac:dyDescent="0.3">
      <c r="B422">
        <v>8.3810000000000002</v>
      </c>
      <c r="C422" s="2">
        <v>0</v>
      </c>
      <c r="D422">
        <v>0</v>
      </c>
      <c r="E422">
        <v>0</v>
      </c>
      <c r="F422">
        <f t="shared" si="38"/>
        <v>0</v>
      </c>
      <c r="G422">
        <f t="shared" si="41"/>
        <v>0</v>
      </c>
      <c r="H422" s="11" t="s">
        <v>26</v>
      </c>
      <c r="I422" s="2">
        <v>-0.11</v>
      </c>
      <c r="J422">
        <v>0</v>
      </c>
      <c r="K422">
        <v>0</v>
      </c>
      <c r="L422" s="3">
        <f t="shared" si="37"/>
        <v>0</v>
      </c>
      <c r="M422">
        <f t="shared" si="42"/>
        <v>0</v>
      </c>
      <c r="N422" s="11" t="s">
        <v>26</v>
      </c>
      <c r="O422" s="2">
        <v>0</v>
      </c>
      <c r="P422">
        <v>0</v>
      </c>
      <c r="Q422">
        <v>0</v>
      </c>
      <c r="R422" s="3">
        <f t="shared" si="39"/>
        <v>0</v>
      </c>
      <c r="S422">
        <f t="shared" si="40"/>
        <v>0</v>
      </c>
      <c r="T422" s="11" t="s">
        <v>26</v>
      </c>
    </row>
    <row r="423" spans="2:20" x14ac:dyDescent="0.3">
      <c r="B423">
        <v>8.4009999999999998</v>
      </c>
      <c r="C423" s="2">
        <v>0</v>
      </c>
      <c r="D423">
        <v>0</v>
      </c>
      <c r="E423">
        <v>-0.01</v>
      </c>
      <c r="F423">
        <f t="shared" si="38"/>
        <v>-3.3333333333333335E-3</v>
      </c>
      <c r="G423">
        <f t="shared" si="41"/>
        <v>6.6666666666665247E-5</v>
      </c>
      <c r="H423" s="11" t="s">
        <v>26</v>
      </c>
      <c r="I423" s="2">
        <v>-0.11</v>
      </c>
      <c r="J423">
        <v>0</v>
      </c>
      <c r="K423">
        <v>0</v>
      </c>
      <c r="L423" s="3">
        <f t="shared" si="37"/>
        <v>0</v>
      </c>
      <c r="M423">
        <f t="shared" si="42"/>
        <v>0</v>
      </c>
      <c r="N423" s="11" t="s">
        <v>26</v>
      </c>
      <c r="O423" s="2">
        <v>0</v>
      </c>
      <c r="P423">
        <v>0</v>
      </c>
      <c r="Q423">
        <v>0</v>
      </c>
      <c r="R423" s="3">
        <f t="shared" si="39"/>
        <v>0</v>
      </c>
      <c r="S423">
        <f t="shared" si="40"/>
        <v>0</v>
      </c>
      <c r="T423" s="11" t="s">
        <v>26</v>
      </c>
    </row>
    <row r="424" spans="2:20" x14ac:dyDescent="0.3">
      <c r="B424">
        <v>8.4209999999999994</v>
      </c>
      <c r="C424" s="2">
        <v>0</v>
      </c>
      <c r="D424">
        <v>0</v>
      </c>
      <c r="E424">
        <v>0.01</v>
      </c>
      <c r="F424">
        <f t="shared" si="38"/>
        <v>3.3333333333333335E-3</v>
      </c>
      <c r="G424">
        <f t="shared" si="41"/>
        <v>-6.6666666666665247E-5</v>
      </c>
      <c r="H424" s="11" t="s">
        <v>26</v>
      </c>
      <c r="I424" s="2">
        <v>-0.1</v>
      </c>
      <c r="J424">
        <v>0</v>
      </c>
      <c r="K424">
        <v>0</v>
      </c>
      <c r="L424" s="3">
        <f t="shared" si="37"/>
        <v>0</v>
      </c>
      <c r="M424">
        <f t="shared" si="42"/>
        <v>0</v>
      </c>
      <c r="N424" s="11" t="s">
        <v>26</v>
      </c>
      <c r="O424" s="2">
        <v>-0.01</v>
      </c>
      <c r="P424">
        <v>0</v>
      </c>
      <c r="Q424">
        <v>0</v>
      </c>
      <c r="R424" s="3">
        <f t="shared" si="39"/>
        <v>-3.3333333333333335E-3</v>
      </c>
      <c r="S424">
        <f t="shared" si="40"/>
        <v>6.6666666666665247E-5</v>
      </c>
      <c r="T424" s="11" t="s">
        <v>26</v>
      </c>
    </row>
    <row r="425" spans="2:20" x14ac:dyDescent="0.3">
      <c r="B425">
        <v>8.4410000000000007</v>
      </c>
      <c r="C425" s="2">
        <v>-0.01</v>
      </c>
      <c r="D425">
        <v>0</v>
      </c>
      <c r="E425">
        <v>-0.01</v>
      </c>
      <c r="F425">
        <f t="shared" si="38"/>
        <v>-6.6666666666666671E-3</v>
      </c>
      <c r="G425">
        <f t="shared" si="41"/>
        <v>1.3333333333334234E-4</v>
      </c>
      <c r="H425" s="11" t="s">
        <v>26</v>
      </c>
      <c r="I425" s="2">
        <v>-0.09</v>
      </c>
      <c r="J425">
        <v>0</v>
      </c>
      <c r="K425">
        <v>0</v>
      </c>
      <c r="L425" s="3">
        <f t="shared" si="37"/>
        <v>0</v>
      </c>
      <c r="M425">
        <f t="shared" si="42"/>
        <v>0</v>
      </c>
      <c r="N425" s="11" t="s">
        <v>26</v>
      </c>
      <c r="O425" s="2">
        <v>0</v>
      </c>
      <c r="P425">
        <v>0</v>
      </c>
      <c r="Q425">
        <v>0</v>
      </c>
      <c r="R425" s="3">
        <f t="shared" si="39"/>
        <v>0</v>
      </c>
      <c r="S425">
        <f t="shared" si="40"/>
        <v>0</v>
      </c>
      <c r="T425" s="11" t="s">
        <v>26</v>
      </c>
    </row>
    <row r="426" spans="2:20" x14ac:dyDescent="0.3">
      <c r="B426">
        <v>8.4610000000000003</v>
      </c>
      <c r="C426" s="2">
        <v>0</v>
      </c>
      <c r="D426">
        <v>0</v>
      </c>
      <c r="E426">
        <v>0</v>
      </c>
      <c r="F426">
        <f t="shared" si="38"/>
        <v>0</v>
      </c>
      <c r="G426">
        <f t="shared" si="41"/>
        <v>0</v>
      </c>
      <c r="H426" s="11" t="s">
        <v>26</v>
      </c>
      <c r="I426" s="2">
        <v>-0.08</v>
      </c>
      <c r="J426">
        <v>0.01</v>
      </c>
      <c r="K426">
        <v>0</v>
      </c>
      <c r="L426" s="3">
        <f t="shared" si="37"/>
        <v>5.0000000000000001E-3</v>
      </c>
      <c r="M426">
        <f t="shared" si="42"/>
        <v>-9.9999999999997877E-5</v>
      </c>
      <c r="N426" s="11" t="s">
        <v>26</v>
      </c>
      <c r="O426" s="2">
        <v>0</v>
      </c>
      <c r="P426">
        <v>0</v>
      </c>
      <c r="Q426">
        <v>0</v>
      </c>
      <c r="R426" s="3">
        <f t="shared" si="39"/>
        <v>0</v>
      </c>
      <c r="S426">
        <f t="shared" si="40"/>
        <v>0</v>
      </c>
      <c r="T426" s="11" t="s">
        <v>26</v>
      </c>
    </row>
    <row r="427" spans="2:20" x14ac:dyDescent="0.3">
      <c r="B427">
        <v>8.4809999999999999</v>
      </c>
      <c r="C427" s="2">
        <v>0</v>
      </c>
      <c r="D427">
        <v>0</v>
      </c>
      <c r="E427">
        <v>0</v>
      </c>
      <c r="F427">
        <f t="shared" si="38"/>
        <v>0</v>
      </c>
      <c r="G427">
        <f t="shared" si="41"/>
        <v>0</v>
      </c>
      <c r="H427" s="11" t="s">
        <v>26</v>
      </c>
      <c r="I427" s="2">
        <v>-0.06</v>
      </c>
      <c r="J427">
        <v>0</v>
      </c>
      <c r="K427">
        <v>0</v>
      </c>
      <c r="L427" s="3">
        <f t="shared" si="37"/>
        <v>0</v>
      </c>
      <c r="M427">
        <f t="shared" si="42"/>
        <v>0</v>
      </c>
      <c r="N427" s="11" t="s">
        <v>26</v>
      </c>
      <c r="O427" s="2">
        <v>0</v>
      </c>
      <c r="P427">
        <v>0</v>
      </c>
      <c r="Q427">
        <v>0</v>
      </c>
      <c r="R427" s="3">
        <f t="shared" si="39"/>
        <v>0</v>
      </c>
      <c r="S427">
        <f t="shared" si="40"/>
        <v>0</v>
      </c>
      <c r="T427" s="11" t="s">
        <v>26</v>
      </c>
    </row>
    <row r="428" spans="2:20" x14ac:dyDescent="0.3">
      <c r="B428">
        <v>8.5009999999999994</v>
      </c>
      <c r="C428" s="2">
        <v>0</v>
      </c>
      <c r="D428">
        <v>0</v>
      </c>
      <c r="E428">
        <v>0</v>
      </c>
      <c r="F428">
        <f t="shared" si="38"/>
        <v>0</v>
      </c>
      <c r="G428">
        <f t="shared" si="41"/>
        <v>0</v>
      </c>
      <c r="H428" s="11" t="s">
        <v>26</v>
      </c>
      <c r="I428" s="2">
        <v>-0.06</v>
      </c>
      <c r="J428">
        <v>0</v>
      </c>
      <c r="K428">
        <v>0</v>
      </c>
      <c r="L428" s="3">
        <f t="shared" si="37"/>
        <v>0</v>
      </c>
      <c r="M428">
        <f t="shared" si="42"/>
        <v>0</v>
      </c>
      <c r="N428" s="11" t="s">
        <v>26</v>
      </c>
      <c r="O428" s="2">
        <v>-0.01</v>
      </c>
      <c r="P428">
        <v>0.01</v>
      </c>
      <c r="Q428">
        <v>0</v>
      </c>
      <c r="R428" s="3">
        <f t="shared" si="39"/>
        <v>0</v>
      </c>
      <c r="S428">
        <f t="shared" si="40"/>
        <v>0</v>
      </c>
      <c r="T428" s="11" t="s">
        <v>26</v>
      </c>
    </row>
    <row r="429" spans="2:20" x14ac:dyDescent="0.3">
      <c r="B429">
        <v>8.5210000000000008</v>
      </c>
      <c r="C429" s="2">
        <v>0</v>
      </c>
      <c r="D429">
        <v>0</v>
      </c>
      <c r="E429">
        <v>0</v>
      </c>
      <c r="F429">
        <f t="shared" si="38"/>
        <v>0</v>
      </c>
      <c r="G429">
        <f t="shared" si="41"/>
        <v>0</v>
      </c>
      <c r="H429" s="11" t="s">
        <v>26</v>
      </c>
      <c r="I429" s="2">
        <v>-0.06</v>
      </c>
      <c r="J429">
        <v>0</v>
      </c>
      <c r="K429">
        <v>0</v>
      </c>
      <c r="L429" s="3">
        <f t="shared" si="37"/>
        <v>0</v>
      </c>
      <c r="M429">
        <f t="shared" si="42"/>
        <v>0</v>
      </c>
      <c r="N429" s="11" t="s">
        <v>26</v>
      </c>
      <c r="O429" s="2">
        <v>-0.01</v>
      </c>
      <c r="P429">
        <v>0</v>
      </c>
      <c r="Q429">
        <v>0</v>
      </c>
      <c r="R429" s="3">
        <f t="shared" si="39"/>
        <v>-3.3333333333333335E-3</v>
      </c>
      <c r="S429">
        <f t="shared" si="40"/>
        <v>6.6666666666671169E-5</v>
      </c>
      <c r="T429" s="11" t="s">
        <v>26</v>
      </c>
    </row>
    <row r="430" spans="2:20" x14ac:dyDescent="0.3">
      <c r="B430">
        <v>8.5410000000000004</v>
      </c>
      <c r="C430" s="2">
        <v>0</v>
      </c>
      <c r="D430">
        <v>0</v>
      </c>
      <c r="E430">
        <v>0</v>
      </c>
      <c r="F430">
        <f t="shared" si="38"/>
        <v>0</v>
      </c>
      <c r="G430">
        <f t="shared" si="41"/>
        <v>0</v>
      </c>
      <c r="H430" s="11" t="s">
        <v>26</v>
      </c>
      <c r="I430" s="2">
        <v>-0.06</v>
      </c>
      <c r="J430">
        <v>0</v>
      </c>
      <c r="K430">
        <v>0</v>
      </c>
      <c r="L430" s="3">
        <f t="shared" si="37"/>
        <v>0</v>
      </c>
      <c r="M430">
        <f t="shared" si="42"/>
        <v>0</v>
      </c>
      <c r="N430" s="11" t="s">
        <v>26</v>
      </c>
      <c r="O430" s="2">
        <v>0</v>
      </c>
      <c r="P430">
        <v>0.01</v>
      </c>
      <c r="Q430">
        <v>0.01</v>
      </c>
      <c r="R430" s="3">
        <f t="shared" si="39"/>
        <v>6.6666666666666671E-3</v>
      </c>
      <c r="S430">
        <f t="shared" si="40"/>
        <v>-1.3333333333333049E-4</v>
      </c>
      <c r="T430" s="11" t="s">
        <v>26</v>
      </c>
    </row>
    <row r="431" spans="2:20" x14ac:dyDescent="0.3">
      <c r="B431">
        <v>8.5609999999999999</v>
      </c>
      <c r="C431" s="2">
        <v>0</v>
      </c>
      <c r="D431">
        <v>0</v>
      </c>
      <c r="E431">
        <v>0</v>
      </c>
      <c r="F431">
        <f t="shared" si="38"/>
        <v>0</v>
      </c>
      <c r="G431">
        <f t="shared" si="41"/>
        <v>0</v>
      </c>
      <c r="H431" s="11" t="s">
        <v>26</v>
      </c>
      <c r="I431" s="2">
        <v>-0.05</v>
      </c>
      <c r="J431">
        <v>0</v>
      </c>
      <c r="K431">
        <v>0</v>
      </c>
      <c r="L431" s="3">
        <f t="shared" si="37"/>
        <v>0</v>
      </c>
      <c r="M431">
        <f t="shared" si="42"/>
        <v>0</v>
      </c>
      <c r="N431" s="11" t="s">
        <v>26</v>
      </c>
      <c r="O431" s="2">
        <v>0</v>
      </c>
      <c r="P431">
        <v>0</v>
      </c>
      <c r="Q431">
        <v>0</v>
      </c>
      <c r="R431" s="3">
        <f t="shared" si="39"/>
        <v>0</v>
      </c>
      <c r="S431">
        <f t="shared" si="40"/>
        <v>0</v>
      </c>
      <c r="T431" s="11" t="s">
        <v>26</v>
      </c>
    </row>
    <row r="432" spans="2:20" x14ac:dyDescent="0.3">
      <c r="B432">
        <v>8.5809999999999995</v>
      </c>
      <c r="C432" s="2">
        <v>0</v>
      </c>
      <c r="D432">
        <v>0</v>
      </c>
      <c r="E432">
        <v>-0.01</v>
      </c>
      <c r="F432">
        <f t="shared" si="38"/>
        <v>-3.3333333333333335E-3</v>
      </c>
      <c r="G432">
        <f t="shared" si="41"/>
        <v>6.6666666666665247E-5</v>
      </c>
      <c r="H432" s="11" t="s">
        <v>26</v>
      </c>
      <c r="I432" s="2">
        <v>-0.06</v>
      </c>
      <c r="J432">
        <v>0</v>
      </c>
      <c r="K432">
        <v>0</v>
      </c>
      <c r="L432" s="3">
        <f t="shared" si="37"/>
        <v>0</v>
      </c>
      <c r="M432">
        <f t="shared" si="42"/>
        <v>0</v>
      </c>
      <c r="N432" s="11" t="s">
        <v>26</v>
      </c>
      <c r="O432" s="2">
        <v>0</v>
      </c>
      <c r="P432">
        <v>0</v>
      </c>
      <c r="Q432">
        <v>0</v>
      </c>
      <c r="R432" s="3">
        <f t="shared" si="39"/>
        <v>0</v>
      </c>
      <c r="S432">
        <f t="shared" si="40"/>
        <v>0</v>
      </c>
      <c r="T432" s="11" t="s">
        <v>26</v>
      </c>
    </row>
    <row r="433" spans="2:20" x14ac:dyDescent="0.3">
      <c r="B433">
        <v>8.6010000000000009</v>
      </c>
      <c r="C433" s="2">
        <v>0</v>
      </c>
      <c r="D433">
        <v>0</v>
      </c>
      <c r="E433">
        <v>0</v>
      </c>
      <c r="F433">
        <f t="shared" si="38"/>
        <v>0</v>
      </c>
      <c r="G433">
        <f t="shared" si="41"/>
        <v>0</v>
      </c>
      <c r="H433" s="11" t="s">
        <v>26</v>
      </c>
      <c r="I433" s="2">
        <v>-0.05</v>
      </c>
      <c r="J433">
        <v>0</v>
      </c>
      <c r="K433">
        <v>0</v>
      </c>
      <c r="L433" s="3">
        <f t="shared" si="37"/>
        <v>0</v>
      </c>
      <c r="M433">
        <f t="shared" si="42"/>
        <v>0</v>
      </c>
      <c r="N433" s="11" t="s">
        <v>26</v>
      </c>
      <c r="O433" s="2">
        <v>-0.01</v>
      </c>
      <c r="P433">
        <v>0</v>
      </c>
      <c r="Q433">
        <v>0.01</v>
      </c>
      <c r="R433" s="3">
        <f t="shared" si="39"/>
        <v>0</v>
      </c>
      <c r="S433">
        <f t="shared" si="40"/>
        <v>0</v>
      </c>
      <c r="T433" s="11" t="s">
        <v>26</v>
      </c>
    </row>
    <row r="434" spans="2:20" x14ac:dyDescent="0.3">
      <c r="B434">
        <v>8.6210000000000004</v>
      </c>
      <c r="C434" s="2">
        <v>-0.01</v>
      </c>
      <c r="D434">
        <v>0</v>
      </c>
      <c r="E434">
        <v>0</v>
      </c>
      <c r="F434">
        <f t="shared" si="38"/>
        <v>-3.3333333333333335E-3</v>
      </c>
      <c r="G434">
        <f t="shared" si="41"/>
        <v>6.6666666666665247E-5</v>
      </c>
      <c r="H434" s="11" t="s">
        <v>26</v>
      </c>
      <c r="I434" s="2">
        <v>-0.05</v>
      </c>
      <c r="J434">
        <v>0.01</v>
      </c>
      <c r="K434">
        <v>0</v>
      </c>
      <c r="L434" s="3">
        <f t="shared" si="37"/>
        <v>5.0000000000000001E-3</v>
      </c>
      <c r="M434">
        <f t="shared" si="42"/>
        <v>-9.9999999999997877E-5</v>
      </c>
      <c r="N434" s="11" t="s">
        <v>26</v>
      </c>
      <c r="O434" s="2">
        <v>0</v>
      </c>
      <c r="P434">
        <v>0</v>
      </c>
      <c r="Q434">
        <v>0</v>
      </c>
      <c r="R434" s="3">
        <f t="shared" si="39"/>
        <v>0</v>
      </c>
      <c r="S434">
        <f t="shared" si="40"/>
        <v>0</v>
      </c>
      <c r="T434" s="11" t="s">
        <v>26</v>
      </c>
    </row>
    <row r="435" spans="2:20" x14ac:dyDescent="0.3">
      <c r="B435">
        <v>8.641</v>
      </c>
      <c r="C435" s="2">
        <v>0</v>
      </c>
      <c r="D435">
        <v>0</v>
      </c>
      <c r="E435">
        <v>-0.01</v>
      </c>
      <c r="F435">
        <f t="shared" si="38"/>
        <v>-3.3333333333333335E-3</v>
      </c>
      <c r="G435">
        <f t="shared" si="41"/>
        <v>6.6666666666665247E-5</v>
      </c>
      <c r="H435" s="11" t="s">
        <v>26</v>
      </c>
      <c r="I435" s="2">
        <v>-0.06</v>
      </c>
      <c r="J435">
        <v>0</v>
      </c>
      <c r="K435">
        <v>0</v>
      </c>
      <c r="L435" s="3">
        <f t="shared" si="37"/>
        <v>0</v>
      </c>
      <c r="M435">
        <f t="shared" si="42"/>
        <v>0</v>
      </c>
      <c r="N435" s="11" t="s">
        <v>26</v>
      </c>
      <c r="O435" s="2">
        <v>0</v>
      </c>
      <c r="P435">
        <v>0</v>
      </c>
      <c r="Q435">
        <v>0</v>
      </c>
      <c r="R435" s="3">
        <f t="shared" si="39"/>
        <v>0</v>
      </c>
      <c r="S435">
        <f t="shared" si="40"/>
        <v>0</v>
      </c>
      <c r="T435" s="11" t="s">
        <v>26</v>
      </c>
    </row>
    <row r="436" spans="2:20" x14ac:dyDescent="0.3">
      <c r="B436">
        <v>8.6609999999999996</v>
      </c>
      <c r="C436" s="2">
        <v>0</v>
      </c>
      <c r="D436">
        <v>0</v>
      </c>
      <c r="E436">
        <v>0</v>
      </c>
      <c r="F436">
        <f t="shared" si="38"/>
        <v>0</v>
      </c>
      <c r="G436">
        <f t="shared" si="41"/>
        <v>0</v>
      </c>
      <c r="H436" s="11" t="s">
        <v>26</v>
      </c>
      <c r="I436" s="2">
        <v>-0.06</v>
      </c>
      <c r="J436">
        <v>0.01</v>
      </c>
      <c r="K436">
        <v>0</v>
      </c>
      <c r="L436" s="3">
        <f t="shared" si="37"/>
        <v>5.0000000000000001E-3</v>
      </c>
      <c r="M436">
        <f t="shared" si="42"/>
        <v>-9.9999999999997877E-5</v>
      </c>
      <c r="N436" s="11" t="s">
        <v>26</v>
      </c>
      <c r="O436" s="2">
        <v>0</v>
      </c>
      <c r="P436">
        <v>0</v>
      </c>
      <c r="Q436">
        <v>0.01</v>
      </c>
      <c r="R436" s="3">
        <f t="shared" si="39"/>
        <v>3.3333333333333335E-3</v>
      </c>
      <c r="S436">
        <f t="shared" si="40"/>
        <v>-6.6666666666665247E-5</v>
      </c>
      <c r="T436" s="11" t="s">
        <v>26</v>
      </c>
    </row>
    <row r="437" spans="2:20" x14ac:dyDescent="0.3">
      <c r="B437">
        <v>8.6809999999999992</v>
      </c>
      <c r="C437" s="2">
        <v>-0.01</v>
      </c>
      <c r="D437">
        <v>0</v>
      </c>
      <c r="E437">
        <v>0</v>
      </c>
      <c r="F437">
        <f t="shared" si="38"/>
        <v>-3.3333333333333335E-3</v>
      </c>
      <c r="G437">
        <f t="shared" si="41"/>
        <v>6.6666666666665247E-5</v>
      </c>
      <c r="H437" s="11" t="s">
        <v>26</v>
      </c>
      <c r="I437" s="2">
        <v>-0.04</v>
      </c>
      <c r="J437">
        <v>0</v>
      </c>
      <c r="K437">
        <v>0</v>
      </c>
      <c r="L437" s="3">
        <f t="shared" si="37"/>
        <v>0</v>
      </c>
      <c r="M437">
        <f t="shared" si="42"/>
        <v>0</v>
      </c>
      <c r="N437" s="11" t="s">
        <v>26</v>
      </c>
      <c r="O437" s="2">
        <v>0</v>
      </c>
      <c r="P437">
        <v>0</v>
      </c>
      <c r="Q437">
        <v>0</v>
      </c>
      <c r="R437" s="3">
        <f t="shared" si="39"/>
        <v>0</v>
      </c>
      <c r="S437">
        <f t="shared" si="40"/>
        <v>0</v>
      </c>
      <c r="T437" s="11" t="s">
        <v>26</v>
      </c>
    </row>
    <row r="438" spans="2:20" x14ac:dyDescent="0.3">
      <c r="B438">
        <v>8.7010000000000005</v>
      </c>
      <c r="C438" s="2">
        <v>0</v>
      </c>
      <c r="D438">
        <v>0</v>
      </c>
      <c r="E438">
        <v>0</v>
      </c>
      <c r="F438">
        <f t="shared" si="38"/>
        <v>0</v>
      </c>
      <c r="G438">
        <f t="shared" si="41"/>
        <v>0</v>
      </c>
      <c r="H438" s="11" t="s">
        <v>26</v>
      </c>
      <c r="I438" s="2">
        <v>-0.05</v>
      </c>
      <c r="J438">
        <v>0.01</v>
      </c>
      <c r="K438">
        <v>0</v>
      </c>
      <c r="L438" s="3">
        <f t="shared" si="37"/>
        <v>5.0000000000000001E-3</v>
      </c>
      <c r="M438">
        <f t="shared" si="42"/>
        <v>-1.0000000000000675E-4</v>
      </c>
      <c r="N438" s="11" t="s">
        <v>26</v>
      </c>
      <c r="O438" s="2">
        <v>-0.01</v>
      </c>
      <c r="P438">
        <v>0</v>
      </c>
      <c r="Q438">
        <v>0</v>
      </c>
      <c r="R438" s="3">
        <f t="shared" si="39"/>
        <v>-3.3333333333333335E-3</v>
      </c>
      <c r="S438">
        <f t="shared" si="40"/>
        <v>6.6666666666671169E-5</v>
      </c>
      <c r="T438" s="11" t="s">
        <v>26</v>
      </c>
    </row>
    <row r="439" spans="2:20" x14ac:dyDescent="0.3">
      <c r="B439">
        <v>8.7210000000000001</v>
      </c>
      <c r="C439" s="2">
        <v>0</v>
      </c>
      <c r="D439">
        <v>0</v>
      </c>
      <c r="E439">
        <v>0</v>
      </c>
      <c r="F439">
        <f t="shared" si="38"/>
        <v>0</v>
      </c>
      <c r="G439">
        <f t="shared" si="41"/>
        <v>0</v>
      </c>
      <c r="H439" s="11" t="s">
        <v>26</v>
      </c>
      <c r="I439" s="2">
        <v>-0.05</v>
      </c>
      <c r="J439">
        <v>0</v>
      </c>
      <c r="K439">
        <v>0</v>
      </c>
      <c r="L439" s="3">
        <f t="shared" si="37"/>
        <v>0</v>
      </c>
      <c r="M439">
        <f t="shared" si="42"/>
        <v>0</v>
      </c>
      <c r="N439" s="11" t="s">
        <v>26</v>
      </c>
      <c r="O439" s="2">
        <v>0</v>
      </c>
      <c r="P439">
        <v>0.01</v>
      </c>
      <c r="Q439">
        <v>0</v>
      </c>
      <c r="R439" s="3">
        <f t="shared" si="39"/>
        <v>3.3333333333333335E-3</v>
      </c>
      <c r="S439">
        <f t="shared" si="40"/>
        <v>-6.6666666666665247E-5</v>
      </c>
      <c r="T439" s="11" t="s">
        <v>26</v>
      </c>
    </row>
    <row r="440" spans="2:20" x14ac:dyDescent="0.3">
      <c r="B440">
        <v>8.7409999999999997</v>
      </c>
      <c r="C440" s="2">
        <v>-0.01</v>
      </c>
      <c r="D440">
        <v>-0.01</v>
      </c>
      <c r="E440">
        <v>0</v>
      </c>
      <c r="F440">
        <f t="shared" si="38"/>
        <v>-6.6666666666666671E-3</v>
      </c>
      <c r="G440">
        <f t="shared" si="41"/>
        <v>1.3333333333333049E-4</v>
      </c>
      <c r="H440" s="11" t="s">
        <v>26</v>
      </c>
      <c r="I440" s="2">
        <v>-0.04</v>
      </c>
      <c r="J440">
        <v>0.01</v>
      </c>
      <c r="K440">
        <v>0</v>
      </c>
      <c r="L440" s="3">
        <f t="shared" si="37"/>
        <v>5.0000000000000001E-3</v>
      </c>
      <c r="M440">
        <f t="shared" si="42"/>
        <v>-9.9999999999997877E-5</v>
      </c>
      <c r="N440" s="11" t="s">
        <v>26</v>
      </c>
      <c r="O440" s="2">
        <v>0</v>
      </c>
      <c r="P440">
        <v>0</v>
      </c>
      <c r="Q440">
        <v>0</v>
      </c>
      <c r="R440" s="3">
        <f t="shared" si="39"/>
        <v>0</v>
      </c>
      <c r="S440">
        <f t="shared" si="40"/>
        <v>0</v>
      </c>
      <c r="T440" s="11" t="s">
        <v>26</v>
      </c>
    </row>
    <row r="441" spans="2:20" x14ac:dyDescent="0.3">
      <c r="B441">
        <v>8.7609999999999992</v>
      </c>
      <c r="C441" s="2">
        <v>0</v>
      </c>
      <c r="D441">
        <v>0</v>
      </c>
      <c r="E441">
        <v>0</v>
      </c>
      <c r="F441">
        <f t="shared" si="38"/>
        <v>0</v>
      </c>
      <c r="G441">
        <f t="shared" si="41"/>
        <v>0</v>
      </c>
      <c r="H441" s="11" t="s">
        <v>26</v>
      </c>
      <c r="I441" s="2">
        <v>-0.05</v>
      </c>
      <c r="J441">
        <v>0</v>
      </c>
      <c r="K441">
        <v>0</v>
      </c>
      <c r="L441" s="3">
        <f t="shared" si="37"/>
        <v>0</v>
      </c>
      <c r="M441">
        <f t="shared" si="42"/>
        <v>0</v>
      </c>
      <c r="N441" s="11" t="s">
        <v>26</v>
      </c>
      <c r="O441" s="2">
        <v>0</v>
      </c>
      <c r="P441">
        <v>0</v>
      </c>
      <c r="Q441">
        <v>0</v>
      </c>
      <c r="R441" s="3">
        <f t="shared" si="39"/>
        <v>0</v>
      </c>
      <c r="S441">
        <f t="shared" si="40"/>
        <v>0</v>
      </c>
      <c r="T441" s="11" t="s">
        <v>26</v>
      </c>
    </row>
    <row r="442" spans="2:20" x14ac:dyDescent="0.3">
      <c r="B442">
        <v>8.7810000000000006</v>
      </c>
      <c r="C442" s="2">
        <v>0</v>
      </c>
      <c r="D442">
        <v>0</v>
      </c>
      <c r="E442">
        <v>0</v>
      </c>
      <c r="F442">
        <f t="shared" si="38"/>
        <v>0</v>
      </c>
      <c r="G442">
        <f t="shared" si="41"/>
        <v>0</v>
      </c>
      <c r="H442" s="11" t="s">
        <v>26</v>
      </c>
      <c r="I442" s="2">
        <v>-0.04</v>
      </c>
      <c r="J442">
        <v>0</v>
      </c>
      <c r="K442">
        <v>0</v>
      </c>
      <c r="L442" s="3">
        <f t="shared" si="37"/>
        <v>0</v>
      </c>
      <c r="M442">
        <f t="shared" si="42"/>
        <v>0</v>
      </c>
      <c r="N442" s="11" t="s">
        <v>26</v>
      </c>
      <c r="O442" s="2">
        <v>0</v>
      </c>
      <c r="P442">
        <v>0</v>
      </c>
      <c r="Q442">
        <v>0</v>
      </c>
      <c r="R442" s="3">
        <f t="shared" si="39"/>
        <v>0</v>
      </c>
      <c r="S442">
        <f t="shared" si="40"/>
        <v>0</v>
      </c>
      <c r="T442" s="11" t="s">
        <v>26</v>
      </c>
    </row>
    <row r="443" spans="2:20" x14ac:dyDescent="0.3">
      <c r="B443">
        <v>8.8010000000000002</v>
      </c>
      <c r="C443" s="2">
        <v>-0.01</v>
      </c>
      <c r="D443">
        <v>-0.01</v>
      </c>
      <c r="E443">
        <v>0</v>
      </c>
      <c r="F443">
        <f t="shared" si="38"/>
        <v>-6.6666666666666671E-3</v>
      </c>
      <c r="G443">
        <f t="shared" si="41"/>
        <v>1.3333333333333049E-4</v>
      </c>
      <c r="H443" s="11" t="s">
        <v>26</v>
      </c>
      <c r="I443" s="2">
        <v>-0.04</v>
      </c>
      <c r="J443">
        <v>0</v>
      </c>
      <c r="K443">
        <v>0</v>
      </c>
      <c r="L443" s="3">
        <f t="shared" si="37"/>
        <v>0</v>
      </c>
      <c r="M443">
        <f t="shared" si="42"/>
        <v>0</v>
      </c>
      <c r="N443" s="11" t="s">
        <v>26</v>
      </c>
      <c r="O443" s="2">
        <v>-0.01</v>
      </c>
      <c r="P443">
        <v>0</v>
      </c>
      <c r="Q443">
        <v>0</v>
      </c>
      <c r="R443" s="3">
        <f t="shared" si="39"/>
        <v>-3.3333333333333335E-3</v>
      </c>
      <c r="S443">
        <f t="shared" si="40"/>
        <v>6.6666666666665247E-5</v>
      </c>
      <c r="T443" s="11" t="s">
        <v>26</v>
      </c>
    </row>
    <row r="444" spans="2:20" x14ac:dyDescent="0.3">
      <c r="B444">
        <v>8.8209999999999997</v>
      </c>
      <c r="C444" s="2">
        <v>0</v>
      </c>
      <c r="D444">
        <v>0</v>
      </c>
      <c r="E444">
        <v>0</v>
      </c>
      <c r="F444">
        <f t="shared" si="38"/>
        <v>0</v>
      </c>
      <c r="G444">
        <f t="shared" si="41"/>
        <v>0</v>
      </c>
      <c r="H444" s="11" t="s">
        <v>26</v>
      </c>
      <c r="I444" s="2">
        <v>-0.04</v>
      </c>
      <c r="J444">
        <v>0</v>
      </c>
      <c r="K444">
        <v>0</v>
      </c>
      <c r="L444" s="3">
        <f t="shared" si="37"/>
        <v>0</v>
      </c>
      <c r="M444">
        <f t="shared" si="42"/>
        <v>0</v>
      </c>
      <c r="N444" s="11" t="s">
        <v>26</v>
      </c>
      <c r="O444" s="2">
        <v>-0.01</v>
      </c>
      <c r="P444">
        <v>0</v>
      </c>
      <c r="Q444">
        <v>0</v>
      </c>
      <c r="R444" s="3">
        <f t="shared" si="39"/>
        <v>-3.3333333333333335E-3</v>
      </c>
      <c r="S444">
        <f t="shared" si="40"/>
        <v>6.6666666666665247E-5</v>
      </c>
      <c r="T444" s="11" t="s">
        <v>26</v>
      </c>
    </row>
    <row r="445" spans="2:20" x14ac:dyDescent="0.3">
      <c r="B445">
        <v>8.8409999999999993</v>
      </c>
      <c r="C445" s="2">
        <v>0</v>
      </c>
      <c r="D445">
        <v>0</v>
      </c>
      <c r="E445">
        <v>0</v>
      </c>
      <c r="F445">
        <f t="shared" si="38"/>
        <v>0</v>
      </c>
      <c r="G445">
        <f t="shared" si="41"/>
        <v>0</v>
      </c>
      <c r="H445" s="11" t="s">
        <v>26</v>
      </c>
      <c r="I445" s="2">
        <v>-0.04</v>
      </c>
      <c r="J445">
        <v>0</v>
      </c>
      <c r="K445">
        <v>0</v>
      </c>
      <c r="L445" s="3">
        <f t="shared" si="37"/>
        <v>0</v>
      </c>
      <c r="M445">
        <f t="shared" si="42"/>
        <v>0</v>
      </c>
      <c r="N445" s="11" t="s">
        <v>26</v>
      </c>
      <c r="O445" s="2">
        <v>0</v>
      </c>
      <c r="P445">
        <v>0.01</v>
      </c>
      <c r="Q445">
        <v>0</v>
      </c>
      <c r="R445" s="3">
        <f t="shared" si="39"/>
        <v>3.3333333333333335E-3</v>
      </c>
      <c r="S445">
        <f t="shared" si="40"/>
        <v>-6.6666666666665247E-5</v>
      </c>
      <c r="T445" s="11" t="s">
        <v>26</v>
      </c>
    </row>
    <row r="446" spans="2:20" x14ac:dyDescent="0.3">
      <c r="B446">
        <v>8.8610000000000007</v>
      </c>
      <c r="C446" s="2">
        <v>0</v>
      </c>
      <c r="D446">
        <v>0</v>
      </c>
      <c r="E446">
        <v>0.01</v>
      </c>
      <c r="F446">
        <f t="shared" si="38"/>
        <v>3.3333333333333335E-3</v>
      </c>
      <c r="G446">
        <f t="shared" si="41"/>
        <v>-6.6666666666671169E-5</v>
      </c>
      <c r="H446" s="11" t="s">
        <v>26</v>
      </c>
      <c r="I446" s="2">
        <v>-0.03</v>
      </c>
      <c r="J446">
        <v>0.01</v>
      </c>
      <c r="K446">
        <v>0</v>
      </c>
      <c r="L446" s="3">
        <f t="shared" si="37"/>
        <v>5.0000000000000001E-3</v>
      </c>
      <c r="M446">
        <f t="shared" si="42"/>
        <v>-1.0000000000000675E-4</v>
      </c>
      <c r="N446" s="11" t="s">
        <v>26</v>
      </c>
      <c r="O446" s="2">
        <v>0</v>
      </c>
      <c r="P446">
        <v>-0.01</v>
      </c>
      <c r="Q446">
        <v>0.01</v>
      </c>
      <c r="R446" s="3">
        <f t="shared" si="39"/>
        <v>0</v>
      </c>
      <c r="S446">
        <f t="shared" si="40"/>
        <v>0</v>
      </c>
      <c r="T446" s="11" t="s">
        <v>26</v>
      </c>
    </row>
    <row r="447" spans="2:20" x14ac:dyDescent="0.3">
      <c r="B447">
        <v>8.8810000000000002</v>
      </c>
      <c r="C447" s="2">
        <v>0</v>
      </c>
      <c r="D447">
        <v>0</v>
      </c>
      <c r="E447">
        <v>-0.01</v>
      </c>
      <c r="F447">
        <f t="shared" si="38"/>
        <v>-3.3333333333333335E-3</v>
      </c>
      <c r="G447">
        <f t="shared" si="41"/>
        <v>6.6666666666665247E-5</v>
      </c>
      <c r="H447" s="11" t="s">
        <v>26</v>
      </c>
      <c r="I447" s="2">
        <v>-0.03</v>
      </c>
      <c r="J447">
        <v>0</v>
      </c>
      <c r="K447">
        <v>0.01</v>
      </c>
      <c r="L447" s="3">
        <f t="shared" si="37"/>
        <v>5.0000000000000001E-3</v>
      </c>
      <c r="M447">
        <f t="shared" si="42"/>
        <v>-9.9999999999997877E-5</v>
      </c>
      <c r="N447" s="11" t="s">
        <v>26</v>
      </c>
      <c r="O447" s="2">
        <v>0</v>
      </c>
      <c r="P447">
        <v>0</v>
      </c>
      <c r="Q447">
        <v>0</v>
      </c>
      <c r="R447" s="3">
        <f t="shared" si="39"/>
        <v>0</v>
      </c>
      <c r="S447">
        <f t="shared" si="40"/>
        <v>0</v>
      </c>
      <c r="T447" s="11" t="s">
        <v>26</v>
      </c>
    </row>
    <row r="448" spans="2:20" x14ac:dyDescent="0.3">
      <c r="B448">
        <v>8.9009999999999998</v>
      </c>
      <c r="C448" s="2">
        <v>0</v>
      </c>
      <c r="D448">
        <v>0</v>
      </c>
      <c r="E448">
        <v>0</v>
      </c>
      <c r="F448">
        <f t="shared" si="38"/>
        <v>0</v>
      </c>
      <c r="G448">
        <f t="shared" si="41"/>
        <v>0</v>
      </c>
      <c r="H448" s="11" t="s">
        <v>26</v>
      </c>
      <c r="I448" s="2">
        <v>-0.04</v>
      </c>
      <c r="J448">
        <v>0</v>
      </c>
      <c r="K448">
        <v>0</v>
      </c>
      <c r="L448" s="3">
        <f t="shared" si="37"/>
        <v>0</v>
      </c>
      <c r="M448">
        <f t="shared" si="42"/>
        <v>0</v>
      </c>
      <c r="N448" s="11" t="s">
        <v>26</v>
      </c>
      <c r="O448" s="2">
        <v>-0.01</v>
      </c>
      <c r="P448">
        <v>0.01</v>
      </c>
      <c r="Q448">
        <v>0.01</v>
      </c>
      <c r="R448" s="3">
        <f t="shared" si="39"/>
        <v>3.3333333333333335E-3</v>
      </c>
      <c r="S448">
        <f t="shared" si="40"/>
        <v>-6.6666666666665247E-5</v>
      </c>
      <c r="T448" s="11" t="s">
        <v>26</v>
      </c>
    </row>
    <row r="449" spans="2:20" x14ac:dyDescent="0.3">
      <c r="B449">
        <v>8.9209999999999994</v>
      </c>
      <c r="C449" s="2">
        <v>-0.01</v>
      </c>
      <c r="D449">
        <v>0</v>
      </c>
      <c r="E449">
        <v>0</v>
      </c>
      <c r="F449">
        <f t="shared" si="38"/>
        <v>-3.3333333333333335E-3</v>
      </c>
      <c r="G449">
        <f t="shared" si="41"/>
        <v>6.6666666666665247E-5</v>
      </c>
      <c r="H449" s="11" t="s">
        <v>26</v>
      </c>
      <c r="I449" s="2">
        <v>-0.03</v>
      </c>
      <c r="J449">
        <v>0</v>
      </c>
      <c r="K449">
        <v>0</v>
      </c>
      <c r="L449" s="3">
        <f t="shared" si="37"/>
        <v>0</v>
      </c>
      <c r="M449">
        <f t="shared" si="42"/>
        <v>0</v>
      </c>
      <c r="N449" s="11" t="s">
        <v>26</v>
      </c>
      <c r="O449" s="2">
        <v>0</v>
      </c>
      <c r="P449">
        <v>0</v>
      </c>
      <c r="Q449">
        <v>0</v>
      </c>
      <c r="R449" s="3">
        <f t="shared" si="39"/>
        <v>0</v>
      </c>
      <c r="S449">
        <f t="shared" si="40"/>
        <v>0</v>
      </c>
      <c r="T449" s="11" t="s">
        <v>26</v>
      </c>
    </row>
    <row r="450" spans="2:20" x14ac:dyDescent="0.3">
      <c r="B450">
        <v>8.9410000000000007</v>
      </c>
      <c r="C450" s="2">
        <v>0</v>
      </c>
      <c r="D450">
        <v>0</v>
      </c>
      <c r="E450">
        <v>0</v>
      </c>
      <c r="F450">
        <f t="shared" si="38"/>
        <v>0</v>
      </c>
      <c r="G450">
        <f t="shared" si="41"/>
        <v>0</v>
      </c>
      <c r="H450" s="11" t="s">
        <v>26</v>
      </c>
      <c r="I450" s="2">
        <v>-0.03</v>
      </c>
      <c r="J450">
        <v>0</v>
      </c>
      <c r="K450">
        <v>0</v>
      </c>
      <c r="L450" s="3">
        <f t="shared" si="37"/>
        <v>0</v>
      </c>
      <c r="M450">
        <f t="shared" si="42"/>
        <v>0</v>
      </c>
      <c r="N450" s="11" t="s">
        <v>26</v>
      </c>
      <c r="O450" s="2">
        <v>0</v>
      </c>
      <c r="P450">
        <v>0</v>
      </c>
      <c r="Q450">
        <v>0</v>
      </c>
      <c r="R450" s="3">
        <f t="shared" si="39"/>
        <v>0</v>
      </c>
      <c r="S450">
        <f t="shared" si="40"/>
        <v>0</v>
      </c>
      <c r="T450" s="11" t="s">
        <v>26</v>
      </c>
    </row>
    <row r="451" spans="2:20" x14ac:dyDescent="0.3">
      <c r="B451">
        <v>8.9610000000000003</v>
      </c>
      <c r="C451" s="2">
        <v>0</v>
      </c>
      <c r="D451">
        <v>0</v>
      </c>
      <c r="E451">
        <v>0</v>
      </c>
      <c r="F451">
        <f t="shared" si="38"/>
        <v>0</v>
      </c>
      <c r="G451">
        <f t="shared" si="41"/>
        <v>0</v>
      </c>
      <c r="H451" s="11" t="s">
        <v>26</v>
      </c>
      <c r="I451" s="2">
        <v>-0.04</v>
      </c>
      <c r="J451">
        <v>0</v>
      </c>
      <c r="K451">
        <v>0</v>
      </c>
      <c r="L451" s="3">
        <f t="shared" si="37"/>
        <v>0</v>
      </c>
      <c r="M451">
        <f t="shared" si="42"/>
        <v>0</v>
      </c>
      <c r="N451" s="11" t="s">
        <v>26</v>
      </c>
      <c r="O451" s="2">
        <v>0</v>
      </c>
      <c r="P451">
        <v>0</v>
      </c>
      <c r="Q451">
        <v>0</v>
      </c>
      <c r="R451" s="3">
        <f t="shared" si="39"/>
        <v>0</v>
      </c>
      <c r="S451">
        <f t="shared" si="40"/>
        <v>0</v>
      </c>
      <c r="T451" s="11" t="s">
        <v>26</v>
      </c>
    </row>
    <row r="452" spans="2:20" x14ac:dyDescent="0.3">
      <c r="B452">
        <v>8.9809999999999999</v>
      </c>
      <c r="C452" s="2">
        <v>0</v>
      </c>
      <c r="D452">
        <v>0</v>
      </c>
      <c r="E452">
        <v>0</v>
      </c>
      <c r="F452">
        <f t="shared" si="38"/>
        <v>0</v>
      </c>
      <c r="G452">
        <f t="shared" si="41"/>
        <v>0</v>
      </c>
      <c r="H452" s="11" t="s">
        <v>26</v>
      </c>
      <c r="I452" s="2">
        <v>-0.02</v>
      </c>
      <c r="J452">
        <v>0</v>
      </c>
      <c r="K452">
        <v>0</v>
      </c>
      <c r="L452" s="3">
        <f t="shared" ref="L452:L497" si="43">AVERAGE(J452:K452)</f>
        <v>0</v>
      </c>
      <c r="M452">
        <f t="shared" si="42"/>
        <v>0</v>
      </c>
      <c r="N452" s="11" t="s">
        <v>26</v>
      </c>
      <c r="O452" s="2">
        <v>0</v>
      </c>
      <c r="P452">
        <v>0</v>
      </c>
      <c r="Q452">
        <v>0.01</v>
      </c>
      <c r="R452" s="3">
        <f t="shared" si="39"/>
        <v>3.3333333333333335E-3</v>
      </c>
      <c r="S452">
        <f t="shared" si="40"/>
        <v>-6.6666666666665247E-5</v>
      </c>
      <c r="T452" s="11" t="s">
        <v>26</v>
      </c>
    </row>
    <row r="453" spans="2:20" x14ac:dyDescent="0.3">
      <c r="B453">
        <v>9.0009999999999994</v>
      </c>
      <c r="C453" s="2">
        <v>-0.01</v>
      </c>
      <c r="D453">
        <v>0</v>
      </c>
      <c r="E453">
        <v>0</v>
      </c>
      <c r="F453">
        <f t="shared" ref="F453:F497" si="44">AVERAGE(C453:E453)</f>
        <v>-3.3333333333333335E-3</v>
      </c>
      <c r="G453">
        <f t="shared" si="41"/>
        <v>6.6666666666665247E-5</v>
      </c>
      <c r="H453" s="11" t="s">
        <v>26</v>
      </c>
      <c r="I453" s="2">
        <v>-0.03</v>
      </c>
      <c r="J453">
        <v>0.01</v>
      </c>
      <c r="K453">
        <v>0</v>
      </c>
      <c r="L453" s="3">
        <f t="shared" si="43"/>
        <v>5.0000000000000001E-3</v>
      </c>
      <c r="M453">
        <f t="shared" si="42"/>
        <v>-9.9999999999997877E-5</v>
      </c>
      <c r="N453" s="11" t="s">
        <v>26</v>
      </c>
      <c r="O453" s="2">
        <v>-0.01</v>
      </c>
      <c r="P453">
        <v>0</v>
      </c>
      <c r="Q453">
        <v>0</v>
      </c>
      <c r="R453" s="3">
        <f t="shared" ref="R453:R497" si="45">AVERAGE(O453:Q453)</f>
        <v>-3.3333333333333335E-3</v>
      </c>
      <c r="S453">
        <f t="shared" si="40"/>
        <v>6.6666666666665247E-5</v>
      </c>
      <c r="T453" s="11" t="s">
        <v>26</v>
      </c>
    </row>
    <row r="454" spans="2:20" x14ac:dyDescent="0.3">
      <c r="B454">
        <v>9.0210000000000008</v>
      </c>
      <c r="C454" s="2">
        <v>0</v>
      </c>
      <c r="D454">
        <v>0</v>
      </c>
      <c r="E454">
        <v>0</v>
      </c>
      <c r="F454">
        <f t="shared" si="44"/>
        <v>0</v>
      </c>
      <c r="G454">
        <f t="shared" si="41"/>
        <v>0</v>
      </c>
      <c r="H454" s="11" t="s">
        <v>26</v>
      </c>
      <c r="I454" s="2">
        <v>-0.03</v>
      </c>
      <c r="J454">
        <v>0</v>
      </c>
      <c r="K454">
        <v>0</v>
      </c>
      <c r="L454" s="3">
        <f t="shared" si="43"/>
        <v>0</v>
      </c>
      <c r="M454">
        <f t="shared" si="42"/>
        <v>0</v>
      </c>
      <c r="N454" s="11" t="s">
        <v>26</v>
      </c>
      <c r="O454" s="2">
        <v>0</v>
      </c>
      <c r="P454">
        <v>0</v>
      </c>
      <c r="Q454">
        <v>0</v>
      </c>
      <c r="R454" s="3">
        <f t="shared" si="45"/>
        <v>0</v>
      </c>
      <c r="S454">
        <f t="shared" si="40"/>
        <v>0</v>
      </c>
      <c r="T454" s="11" t="s">
        <v>26</v>
      </c>
    </row>
    <row r="455" spans="2:20" x14ac:dyDescent="0.3">
      <c r="B455">
        <v>9.0410000000000004</v>
      </c>
      <c r="C455" s="2">
        <v>-0.01</v>
      </c>
      <c r="D455">
        <v>0</v>
      </c>
      <c r="E455">
        <v>0</v>
      </c>
      <c r="F455">
        <f t="shared" si="44"/>
        <v>-3.3333333333333335E-3</v>
      </c>
      <c r="G455">
        <f t="shared" si="41"/>
        <v>6.6666666666665247E-5</v>
      </c>
      <c r="H455" s="11" t="s">
        <v>26</v>
      </c>
      <c r="I455" s="2">
        <v>-0.03</v>
      </c>
      <c r="J455">
        <v>0</v>
      </c>
      <c r="K455">
        <v>0</v>
      </c>
      <c r="L455" s="3">
        <f t="shared" si="43"/>
        <v>0</v>
      </c>
      <c r="M455">
        <f t="shared" si="42"/>
        <v>0</v>
      </c>
      <c r="N455" s="11" t="s">
        <v>26</v>
      </c>
      <c r="O455" s="2">
        <v>0</v>
      </c>
      <c r="P455">
        <v>0</v>
      </c>
      <c r="Q455">
        <v>0.01</v>
      </c>
      <c r="R455" s="3">
        <f t="shared" si="45"/>
        <v>3.3333333333333335E-3</v>
      </c>
      <c r="S455">
        <f t="shared" si="40"/>
        <v>-6.6666666666665247E-5</v>
      </c>
      <c r="T455" s="11" t="s">
        <v>26</v>
      </c>
    </row>
    <row r="456" spans="2:20" x14ac:dyDescent="0.3">
      <c r="B456">
        <v>9.0609999999999999</v>
      </c>
      <c r="C456" s="2">
        <v>0</v>
      </c>
      <c r="D456">
        <v>0</v>
      </c>
      <c r="E456">
        <v>0</v>
      </c>
      <c r="F456">
        <f t="shared" si="44"/>
        <v>0</v>
      </c>
      <c r="G456">
        <f t="shared" si="41"/>
        <v>0</v>
      </c>
      <c r="H456" s="11" t="s">
        <v>26</v>
      </c>
      <c r="I456" s="2">
        <v>-0.03</v>
      </c>
      <c r="J456">
        <v>0</v>
      </c>
      <c r="K456">
        <v>0</v>
      </c>
      <c r="L456" s="3">
        <f t="shared" si="43"/>
        <v>0</v>
      </c>
      <c r="M456">
        <f t="shared" si="42"/>
        <v>0</v>
      </c>
      <c r="N456" s="11" t="s">
        <v>26</v>
      </c>
      <c r="O456" s="2">
        <v>0</v>
      </c>
      <c r="P456">
        <v>0</v>
      </c>
      <c r="Q456">
        <v>0</v>
      </c>
      <c r="R456" s="3">
        <f t="shared" si="45"/>
        <v>0</v>
      </c>
      <c r="S456">
        <f t="shared" ref="S456:S519" si="46">-1*R456*($B456-$B455)</f>
        <v>0</v>
      </c>
      <c r="T456" s="11" t="s">
        <v>26</v>
      </c>
    </row>
    <row r="457" spans="2:20" x14ac:dyDescent="0.3">
      <c r="B457">
        <v>9.0809999999999995</v>
      </c>
      <c r="C457" s="2">
        <v>0</v>
      </c>
      <c r="D457">
        <v>0</v>
      </c>
      <c r="E457">
        <v>0</v>
      </c>
      <c r="F457">
        <f t="shared" si="44"/>
        <v>0</v>
      </c>
      <c r="G457">
        <f t="shared" si="41"/>
        <v>0</v>
      </c>
      <c r="H457" s="11" t="s">
        <v>26</v>
      </c>
      <c r="I457" s="2">
        <v>-0.03</v>
      </c>
      <c r="J457">
        <v>0</v>
      </c>
      <c r="K457">
        <v>0.01</v>
      </c>
      <c r="L457" s="3">
        <f t="shared" si="43"/>
        <v>5.0000000000000001E-3</v>
      </c>
      <c r="M457">
        <f t="shared" si="42"/>
        <v>-9.9999999999997877E-5</v>
      </c>
      <c r="N457" s="11" t="s">
        <v>26</v>
      </c>
      <c r="O457" s="2">
        <v>0</v>
      </c>
      <c r="P457">
        <v>0.01</v>
      </c>
      <c r="Q457">
        <v>0.01</v>
      </c>
      <c r="R457" s="3">
        <f t="shared" si="45"/>
        <v>6.6666666666666671E-3</v>
      </c>
      <c r="S457">
        <f t="shared" si="46"/>
        <v>-1.3333333333333049E-4</v>
      </c>
      <c r="T457" s="11" t="s">
        <v>26</v>
      </c>
    </row>
    <row r="458" spans="2:20" x14ac:dyDescent="0.3">
      <c r="B458">
        <v>9.1010000000000009</v>
      </c>
      <c r="C458" s="2">
        <v>0</v>
      </c>
      <c r="D458">
        <v>0</v>
      </c>
      <c r="E458">
        <v>0</v>
      </c>
      <c r="F458">
        <f t="shared" si="44"/>
        <v>0</v>
      </c>
      <c r="G458">
        <f t="shared" si="41"/>
        <v>0</v>
      </c>
      <c r="H458" s="11" t="s">
        <v>26</v>
      </c>
      <c r="I458" s="2">
        <v>-0.03</v>
      </c>
      <c r="J458">
        <v>0</v>
      </c>
      <c r="K458">
        <v>-0.01</v>
      </c>
      <c r="L458" s="3">
        <f t="shared" si="43"/>
        <v>-5.0000000000000001E-3</v>
      </c>
      <c r="M458">
        <f t="shared" si="42"/>
        <v>1.0000000000000675E-4</v>
      </c>
      <c r="N458" s="11" t="s">
        <v>26</v>
      </c>
      <c r="O458" s="2">
        <v>0</v>
      </c>
      <c r="P458">
        <v>0</v>
      </c>
      <c r="Q458">
        <v>0.01</v>
      </c>
      <c r="R458" s="3">
        <f t="shared" si="45"/>
        <v>3.3333333333333335E-3</v>
      </c>
      <c r="S458">
        <f t="shared" si="46"/>
        <v>-6.6666666666671169E-5</v>
      </c>
      <c r="T458" s="11" t="s">
        <v>26</v>
      </c>
    </row>
    <row r="459" spans="2:20" x14ac:dyDescent="0.3">
      <c r="B459">
        <v>9.1210000000000004</v>
      </c>
      <c r="C459" s="2">
        <v>0</v>
      </c>
      <c r="D459">
        <v>0</v>
      </c>
      <c r="E459">
        <v>-0.01</v>
      </c>
      <c r="F459">
        <f t="shared" si="44"/>
        <v>-3.3333333333333335E-3</v>
      </c>
      <c r="G459">
        <f t="shared" si="41"/>
        <v>6.6666666666665247E-5</v>
      </c>
      <c r="H459" s="11" t="s">
        <v>26</v>
      </c>
      <c r="I459" s="2">
        <v>-0.02</v>
      </c>
      <c r="J459">
        <v>0.01</v>
      </c>
      <c r="K459">
        <v>0</v>
      </c>
      <c r="L459" s="3">
        <f t="shared" si="43"/>
        <v>5.0000000000000001E-3</v>
      </c>
      <c r="M459">
        <f t="shared" si="42"/>
        <v>-9.9999999999997877E-5</v>
      </c>
      <c r="N459" s="11" t="s">
        <v>26</v>
      </c>
      <c r="O459" s="2">
        <v>0</v>
      </c>
      <c r="P459">
        <v>0</v>
      </c>
      <c r="Q459">
        <v>0</v>
      </c>
      <c r="R459" s="3">
        <f t="shared" si="45"/>
        <v>0</v>
      </c>
      <c r="S459">
        <f t="shared" si="46"/>
        <v>0</v>
      </c>
      <c r="T459" s="11" t="s">
        <v>26</v>
      </c>
    </row>
    <row r="460" spans="2:20" x14ac:dyDescent="0.3">
      <c r="B460">
        <v>9.141</v>
      </c>
      <c r="C460" s="2">
        <v>0</v>
      </c>
      <c r="D460">
        <v>0</v>
      </c>
      <c r="E460">
        <v>0</v>
      </c>
      <c r="F460">
        <f t="shared" si="44"/>
        <v>0</v>
      </c>
      <c r="G460">
        <f t="shared" si="41"/>
        <v>0</v>
      </c>
      <c r="H460" s="11" t="s">
        <v>26</v>
      </c>
      <c r="I460" s="2">
        <v>-0.03</v>
      </c>
      <c r="J460">
        <v>0</v>
      </c>
      <c r="K460">
        <v>0</v>
      </c>
      <c r="L460" s="3">
        <f t="shared" si="43"/>
        <v>0</v>
      </c>
      <c r="M460">
        <f t="shared" si="42"/>
        <v>0</v>
      </c>
      <c r="N460" s="11" t="s">
        <v>26</v>
      </c>
      <c r="O460" s="2">
        <v>-0.01</v>
      </c>
      <c r="P460">
        <v>0.01</v>
      </c>
      <c r="Q460">
        <v>0</v>
      </c>
      <c r="R460" s="3">
        <f t="shared" si="45"/>
        <v>0</v>
      </c>
      <c r="S460">
        <f t="shared" si="46"/>
        <v>0</v>
      </c>
      <c r="T460" s="11" t="s">
        <v>26</v>
      </c>
    </row>
    <row r="461" spans="2:20" x14ac:dyDescent="0.3">
      <c r="B461">
        <v>9.1609999999999996</v>
      </c>
      <c r="C461" s="2">
        <v>0</v>
      </c>
      <c r="D461">
        <v>0</v>
      </c>
      <c r="E461">
        <v>0.01</v>
      </c>
      <c r="F461">
        <f t="shared" si="44"/>
        <v>3.3333333333333335E-3</v>
      </c>
      <c r="G461">
        <f t="shared" si="41"/>
        <v>-6.6666666666665247E-5</v>
      </c>
      <c r="H461" s="11" t="s">
        <v>26</v>
      </c>
      <c r="I461" s="2">
        <v>-0.02</v>
      </c>
      <c r="J461">
        <v>0.01</v>
      </c>
      <c r="K461">
        <v>0</v>
      </c>
      <c r="L461" s="3">
        <f t="shared" si="43"/>
        <v>5.0000000000000001E-3</v>
      </c>
      <c r="M461">
        <f t="shared" si="42"/>
        <v>-9.9999999999997877E-5</v>
      </c>
      <c r="N461" s="11" t="s">
        <v>26</v>
      </c>
      <c r="O461" s="2">
        <v>0</v>
      </c>
      <c r="P461">
        <v>0</v>
      </c>
      <c r="Q461">
        <v>0.01</v>
      </c>
      <c r="R461" s="3">
        <f t="shared" si="45"/>
        <v>3.3333333333333335E-3</v>
      </c>
      <c r="S461">
        <f t="shared" si="46"/>
        <v>-6.6666666666665247E-5</v>
      </c>
      <c r="T461" s="11" t="s">
        <v>26</v>
      </c>
    </row>
    <row r="462" spans="2:20" x14ac:dyDescent="0.3">
      <c r="B462">
        <v>9.1809999999999992</v>
      </c>
      <c r="C462" s="2">
        <v>-0.01</v>
      </c>
      <c r="D462">
        <v>0</v>
      </c>
      <c r="E462">
        <v>0</v>
      </c>
      <c r="F462">
        <f t="shared" si="44"/>
        <v>-3.3333333333333335E-3</v>
      </c>
      <c r="G462">
        <f t="shared" si="41"/>
        <v>6.6666666666665247E-5</v>
      </c>
      <c r="H462" s="11" t="s">
        <v>26</v>
      </c>
      <c r="I462" s="2">
        <v>-0.02</v>
      </c>
      <c r="J462">
        <v>0</v>
      </c>
      <c r="K462">
        <v>0</v>
      </c>
      <c r="L462" s="3">
        <f t="shared" si="43"/>
        <v>0</v>
      </c>
      <c r="M462">
        <f t="shared" si="42"/>
        <v>0</v>
      </c>
      <c r="N462" s="11" t="s">
        <v>26</v>
      </c>
      <c r="O462" s="2">
        <v>0</v>
      </c>
      <c r="P462">
        <v>0</v>
      </c>
      <c r="Q462">
        <v>0</v>
      </c>
      <c r="R462" s="3">
        <f t="shared" si="45"/>
        <v>0</v>
      </c>
      <c r="S462">
        <f t="shared" si="46"/>
        <v>0</v>
      </c>
      <c r="T462" s="11" t="s">
        <v>26</v>
      </c>
    </row>
    <row r="463" spans="2:20" x14ac:dyDescent="0.3">
      <c r="B463">
        <v>9.2010000000000005</v>
      </c>
      <c r="C463" s="2">
        <v>0</v>
      </c>
      <c r="D463">
        <v>0</v>
      </c>
      <c r="E463">
        <v>0</v>
      </c>
      <c r="F463">
        <f t="shared" si="44"/>
        <v>0</v>
      </c>
      <c r="G463">
        <f t="shared" si="41"/>
        <v>0</v>
      </c>
      <c r="H463" s="11" t="s">
        <v>26</v>
      </c>
      <c r="I463" s="2">
        <v>-0.03</v>
      </c>
      <c r="J463">
        <v>0.01</v>
      </c>
      <c r="K463">
        <v>0</v>
      </c>
      <c r="L463" s="3">
        <f t="shared" si="43"/>
        <v>5.0000000000000001E-3</v>
      </c>
      <c r="M463">
        <f t="shared" si="42"/>
        <v>-1.0000000000000675E-4</v>
      </c>
      <c r="N463" s="11" t="s">
        <v>26</v>
      </c>
      <c r="O463" s="2">
        <v>-0.01</v>
      </c>
      <c r="P463">
        <v>0.01</v>
      </c>
      <c r="Q463">
        <v>0</v>
      </c>
      <c r="R463" s="3">
        <f t="shared" si="45"/>
        <v>0</v>
      </c>
      <c r="S463">
        <f t="shared" si="46"/>
        <v>0</v>
      </c>
      <c r="T463" s="11" t="s">
        <v>26</v>
      </c>
    </row>
    <row r="464" spans="2:20" x14ac:dyDescent="0.3">
      <c r="B464">
        <v>9.2210000000000001</v>
      </c>
      <c r="C464" s="2">
        <v>0</v>
      </c>
      <c r="D464">
        <v>0</v>
      </c>
      <c r="E464">
        <v>0</v>
      </c>
      <c r="F464">
        <f t="shared" si="44"/>
        <v>0</v>
      </c>
      <c r="G464">
        <f t="shared" si="41"/>
        <v>0</v>
      </c>
      <c r="H464" s="11" t="s">
        <v>26</v>
      </c>
      <c r="I464" s="2">
        <v>-0.02</v>
      </c>
      <c r="J464">
        <v>0</v>
      </c>
      <c r="K464">
        <v>0</v>
      </c>
      <c r="L464" s="3">
        <f t="shared" si="43"/>
        <v>0</v>
      </c>
      <c r="M464">
        <f t="shared" si="42"/>
        <v>0</v>
      </c>
      <c r="N464" s="11" t="s">
        <v>26</v>
      </c>
      <c r="O464" s="2">
        <v>0</v>
      </c>
      <c r="P464">
        <v>0</v>
      </c>
      <c r="Q464">
        <v>0.01</v>
      </c>
      <c r="R464" s="3">
        <f t="shared" si="45"/>
        <v>3.3333333333333335E-3</v>
      </c>
      <c r="S464">
        <f t="shared" si="46"/>
        <v>-6.6666666666665247E-5</v>
      </c>
      <c r="T464" s="11" t="s">
        <v>26</v>
      </c>
    </row>
    <row r="465" spans="2:20" x14ac:dyDescent="0.3">
      <c r="B465">
        <v>9.2409999999999997</v>
      </c>
      <c r="C465" s="2">
        <v>-0.01</v>
      </c>
      <c r="D465">
        <v>0</v>
      </c>
      <c r="E465">
        <v>0</v>
      </c>
      <c r="F465">
        <f t="shared" si="44"/>
        <v>-3.3333333333333335E-3</v>
      </c>
      <c r="G465">
        <f t="shared" si="41"/>
        <v>6.6666666666665247E-5</v>
      </c>
      <c r="H465" s="11" t="s">
        <v>26</v>
      </c>
      <c r="I465" s="2">
        <v>-0.02</v>
      </c>
      <c r="J465">
        <v>0.01</v>
      </c>
      <c r="K465">
        <v>0</v>
      </c>
      <c r="L465" s="3">
        <f t="shared" si="43"/>
        <v>5.0000000000000001E-3</v>
      </c>
      <c r="M465">
        <f t="shared" si="42"/>
        <v>-9.9999999999997877E-5</v>
      </c>
      <c r="N465" s="11" t="s">
        <v>26</v>
      </c>
      <c r="O465" s="2">
        <v>0</v>
      </c>
      <c r="P465">
        <v>0</v>
      </c>
      <c r="Q465">
        <v>0</v>
      </c>
      <c r="R465" s="3">
        <f t="shared" si="45"/>
        <v>0</v>
      </c>
      <c r="S465">
        <f t="shared" si="46"/>
        <v>0</v>
      </c>
      <c r="T465" s="11" t="s">
        <v>26</v>
      </c>
    </row>
    <row r="466" spans="2:20" x14ac:dyDescent="0.3">
      <c r="B466">
        <v>9.2609999999999992</v>
      </c>
      <c r="C466" s="2">
        <v>0</v>
      </c>
      <c r="D466">
        <v>0</v>
      </c>
      <c r="E466">
        <v>0</v>
      </c>
      <c r="F466">
        <f t="shared" si="44"/>
        <v>0</v>
      </c>
      <c r="G466">
        <f t="shared" si="41"/>
        <v>0</v>
      </c>
      <c r="H466" s="11" t="s">
        <v>26</v>
      </c>
      <c r="I466" s="2">
        <v>-0.02</v>
      </c>
      <c r="J466">
        <v>0</v>
      </c>
      <c r="K466">
        <v>0</v>
      </c>
      <c r="L466" s="3">
        <f t="shared" si="43"/>
        <v>0</v>
      </c>
      <c r="M466">
        <f t="shared" si="42"/>
        <v>0</v>
      </c>
      <c r="N466" s="11" t="s">
        <v>26</v>
      </c>
      <c r="O466" s="2">
        <v>-0.01</v>
      </c>
      <c r="P466">
        <v>0</v>
      </c>
      <c r="Q466">
        <v>0.01</v>
      </c>
      <c r="R466" s="3">
        <f t="shared" si="45"/>
        <v>0</v>
      </c>
      <c r="S466">
        <f t="shared" si="46"/>
        <v>0</v>
      </c>
      <c r="T466" s="11" t="s">
        <v>26</v>
      </c>
    </row>
    <row r="467" spans="2:20" x14ac:dyDescent="0.3">
      <c r="B467">
        <v>9.2810000000000006</v>
      </c>
      <c r="C467" s="2">
        <v>0</v>
      </c>
      <c r="D467">
        <v>0</v>
      </c>
      <c r="E467">
        <v>0</v>
      </c>
      <c r="F467">
        <f t="shared" si="44"/>
        <v>0</v>
      </c>
      <c r="G467">
        <f t="shared" si="41"/>
        <v>0</v>
      </c>
      <c r="H467" s="11" t="s">
        <v>26</v>
      </c>
      <c r="I467" s="2">
        <v>-0.02</v>
      </c>
      <c r="J467">
        <v>0</v>
      </c>
      <c r="K467">
        <v>0</v>
      </c>
      <c r="L467" s="3">
        <f t="shared" si="43"/>
        <v>0</v>
      </c>
      <c r="M467">
        <f t="shared" si="42"/>
        <v>0</v>
      </c>
      <c r="N467" s="11" t="s">
        <v>26</v>
      </c>
      <c r="O467" s="2">
        <v>0</v>
      </c>
      <c r="P467">
        <v>0</v>
      </c>
      <c r="Q467">
        <v>0.01</v>
      </c>
      <c r="R467" s="3">
        <f t="shared" si="45"/>
        <v>3.3333333333333335E-3</v>
      </c>
      <c r="S467">
        <f t="shared" si="46"/>
        <v>-6.6666666666671169E-5</v>
      </c>
      <c r="T467" s="11" t="s">
        <v>26</v>
      </c>
    </row>
    <row r="468" spans="2:20" x14ac:dyDescent="0.3">
      <c r="B468">
        <v>9.3010000000000002</v>
      </c>
      <c r="C468" s="2">
        <v>0</v>
      </c>
      <c r="D468">
        <v>0</v>
      </c>
      <c r="E468">
        <v>0</v>
      </c>
      <c r="F468">
        <f t="shared" si="44"/>
        <v>0</v>
      </c>
      <c r="G468">
        <f t="shared" si="41"/>
        <v>0</v>
      </c>
      <c r="H468" s="11" t="s">
        <v>26</v>
      </c>
      <c r="I468" s="2">
        <v>-0.02</v>
      </c>
      <c r="J468">
        <v>0.01</v>
      </c>
      <c r="K468">
        <v>0</v>
      </c>
      <c r="L468" s="3">
        <f t="shared" si="43"/>
        <v>5.0000000000000001E-3</v>
      </c>
      <c r="M468">
        <f t="shared" si="42"/>
        <v>-9.9999999999997877E-5</v>
      </c>
      <c r="N468" s="11" t="s">
        <v>26</v>
      </c>
      <c r="O468" s="2">
        <v>0</v>
      </c>
      <c r="P468">
        <v>0</v>
      </c>
      <c r="Q468">
        <v>0</v>
      </c>
      <c r="R468" s="3">
        <f t="shared" si="45"/>
        <v>0</v>
      </c>
      <c r="S468">
        <f t="shared" si="46"/>
        <v>0</v>
      </c>
      <c r="T468" s="11" t="s">
        <v>26</v>
      </c>
    </row>
    <row r="469" spans="2:20" x14ac:dyDescent="0.3">
      <c r="B469">
        <v>9.3209999999999997</v>
      </c>
      <c r="C469" s="2">
        <v>0</v>
      </c>
      <c r="D469">
        <v>0</v>
      </c>
      <c r="E469">
        <v>0</v>
      </c>
      <c r="F469">
        <f t="shared" si="44"/>
        <v>0</v>
      </c>
      <c r="G469">
        <f t="shared" ref="G469:G532" si="47">-1*F469*($B469-$B468)</f>
        <v>0</v>
      </c>
      <c r="H469" s="11" t="s">
        <v>26</v>
      </c>
      <c r="I469" s="2">
        <v>-0.01</v>
      </c>
      <c r="J469">
        <v>0</v>
      </c>
      <c r="K469">
        <v>0</v>
      </c>
      <c r="L469" s="3">
        <f t="shared" si="43"/>
        <v>0</v>
      </c>
      <c r="M469">
        <f t="shared" si="42"/>
        <v>0</v>
      </c>
      <c r="N469" s="11" t="s">
        <v>26</v>
      </c>
      <c r="O469" s="2">
        <v>-0.01</v>
      </c>
      <c r="P469">
        <v>0.01</v>
      </c>
      <c r="Q469">
        <v>0</v>
      </c>
      <c r="R469" s="3">
        <f t="shared" si="45"/>
        <v>0</v>
      </c>
      <c r="S469">
        <f t="shared" si="46"/>
        <v>0</v>
      </c>
      <c r="T469" s="11" t="s">
        <v>26</v>
      </c>
    </row>
    <row r="470" spans="2:20" x14ac:dyDescent="0.3">
      <c r="B470">
        <v>9.3409999999999993</v>
      </c>
      <c r="C470" s="2">
        <v>0</v>
      </c>
      <c r="D470">
        <v>0</v>
      </c>
      <c r="E470">
        <v>0</v>
      </c>
      <c r="F470">
        <f t="shared" si="44"/>
        <v>0</v>
      </c>
      <c r="G470">
        <f t="shared" si="47"/>
        <v>0</v>
      </c>
      <c r="H470" s="11" t="s">
        <v>26</v>
      </c>
      <c r="I470" s="2">
        <v>-0.02</v>
      </c>
      <c r="J470">
        <v>0</v>
      </c>
      <c r="K470">
        <v>0</v>
      </c>
      <c r="L470" s="3">
        <f t="shared" si="43"/>
        <v>0</v>
      </c>
      <c r="M470">
        <f t="shared" ref="M470:M533" si="48">-1*L470*($B470-$B469)</f>
        <v>0</v>
      </c>
      <c r="N470" s="11" t="s">
        <v>26</v>
      </c>
      <c r="O470" s="2">
        <v>0</v>
      </c>
      <c r="P470">
        <v>0</v>
      </c>
      <c r="Q470">
        <v>0.01</v>
      </c>
      <c r="R470" s="3">
        <f t="shared" si="45"/>
        <v>3.3333333333333335E-3</v>
      </c>
      <c r="S470">
        <f t="shared" si="46"/>
        <v>-6.6666666666665247E-5</v>
      </c>
      <c r="T470" s="11" t="s">
        <v>26</v>
      </c>
    </row>
    <row r="471" spans="2:20" x14ac:dyDescent="0.3">
      <c r="B471">
        <v>9.3610000000000007</v>
      </c>
      <c r="C471" s="2">
        <v>0</v>
      </c>
      <c r="D471">
        <v>0</v>
      </c>
      <c r="E471">
        <v>0</v>
      </c>
      <c r="F471">
        <f t="shared" si="44"/>
        <v>0</v>
      </c>
      <c r="G471">
        <f t="shared" si="47"/>
        <v>0</v>
      </c>
      <c r="H471" s="11" t="s">
        <v>26</v>
      </c>
      <c r="I471" s="2">
        <v>-0.01</v>
      </c>
      <c r="J471">
        <v>0</v>
      </c>
      <c r="K471">
        <v>0</v>
      </c>
      <c r="L471" s="3">
        <f t="shared" si="43"/>
        <v>0</v>
      </c>
      <c r="M471">
        <f t="shared" si="48"/>
        <v>0</v>
      </c>
      <c r="N471" s="11" t="s">
        <v>26</v>
      </c>
      <c r="O471" s="2">
        <v>-0.01</v>
      </c>
      <c r="P471">
        <v>0.01</v>
      </c>
      <c r="Q471">
        <v>0</v>
      </c>
      <c r="R471" s="3">
        <f t="shared" si="45"/>
        <v>0</v>
      </c>
      <c r="S471">
        <f t="shared" si="46"/>
        <v>0</v>
      </c>
      <c r="T471" s="11" t="s">
        <v>26</v>
      </c>
    </row>
    <row r="472" spans="2:20" x14ac:dyDescent="0.3">
      <c r="B472">
        <v>9.3810000000000002</v>
      </c>
      <c r="C472" s="2">
        <v>0</v>
      </c>
      <c r="D472">
        <v>0</v>
      </c>
      <c r="E472">
        <v>0</v>
      </c>
      <c r="F472">
        <f t="shared" si="44"/>
        <v>0</v>
      </c>
      <c r="G472">
        <f t="shared" si="47"/>
        <v>0</v>
      </c>
      <c r="H472" s="11" t="s">
        <v>26</v>
      </c>
      <c r="I472" s="2">
        <v>-0.02</v>
      </c>
      <c r="J472">
        <v>0.01</v>
      </c>
      <c r="K472">
        <v>0</v>
      </c>
      <c r="L472" s="3">
        <f t="shared" si="43"/>
        <v>5.0000000000000001E-3</v>
      </c>
      <c r="M472">
        <f t="shared" si="48"/>
        <v>-9.9999999999997877E-5</v>
      </c>
      <c r="N472" s="11" t="s">
        <v>26</v>
      </c>
      <c r="O472" s="2">
        <v>0</v>
      </c>
      <c r="P472">
        <v>0</v>
      </c>
      <c r="Q472">
        <v>0.01</v>
      </c>
      <c r="R472" s="3">
        <f t="shared" si="45"/>
        <v>3.3333333333333335E-3</v>
      </c>
      <c r="S472">
        <f t="shared" si="46"/>
        <v>-6.6666666666665247E-5</v>
      </c>
      <c r="T472" s="11" t="s">
        <v>26</v>
      </c>
    </row>
    <row r="473" spans="2:20" x14ac:dyDescent="0.3">
      <c r="B473">
        <v>9.4009999999999998</v>
      </c>
      <c r="C473" s="2">
        <v>0</v>
      </c>
      <c r="D473">
        <v>-0.01</v>
      </c>
      <c r="E473">
        <v>0</v>
      </c>
      <c r="F473">
        <f t="shared" si="44"/>
        <v>-3.3333333333333335E-3</v>
      </c>
      <c r="G473">
        <f t="shared" si="47"/>
        <v>6.6666666666665247E-5</v>
      </c>
      <c r="H473" s="11" t="s">
        <v>26</v>
      </c>
      <c r="I473" s="2">
        <v>-0.02</v>
      </c>
      <c r="J473">
        <v>0</v>
      </c>
      <c r="K473">
        <v>0</v>
      </c>
      <c r="L473" s="3">
        <f t="shared" si="43"/>
        <v>0</v>
      </c>
      <c r="M473">
        <f t="shared" si="48"/>
        <v>0</v>
      </c>
      <c r="N473" s="11" t="s">
        <v>26</v>
      </c>
      <c r="O473" s="2">
        <v>0</v>
      </c>
      <c r="P473">
        <v>0.01</v>
      </c>
      <c r="Q473">
        <v>0.01</v>
      </c>
      <c r="R473" s="3">
        <f t="shared" si="45"/>
        <v>6.6666666666666671E-3</v>
      </c>
      <c r="S473">
        <f t="shared" si="46"/>
        <v>-1.3333333333333049E-4</v>
      </c>
      <c r="T473" s="11" t="s">
        <v>26</v>
      </c>
    </row>
    <row r="474" spans="2:20" x14ac:dyDescent="0.3">
      <c r="B474">
        <v>9.4209999999999994</v>
      </c>
      <c r="C474" s="2">
        <v>0</v>
      </c>
      <c r="D474">
        <v>0</v>
      </c>
      <c r="E474">
        <v>0</v>
      </c>
      <c r="F474">
        <f t="shared" si="44"/>
        <v>0</v>
      </c>
      <c r="G474">
        <f t="shared" si="47"/>
        <v>0</v>
      </c>
      <c r="H474" s="11" t="s">
        <v>26</v>
      </c>
      <c r="I474" s="2">
        <v>-0.01</v>
      </c>
      <c r="J474">
        <v>0</v>
      </c>
      <c r="K474">
        <v>0</v>
      </c>
      <c r="L474" s="3">
        <f t="shared" si="43"/>
        <v>0</v>
      </c>
      <c r="M474">
        <f t="shared" si="48"/>
        <v>0</v>
      </c>
      <c r="N474" s="11" t="s">
        <v>26</v>
      </c>
      <c r="O474" s="2">
        <v>0</v>
      </c>
      <c r="P474">
        <v>0</v>
      </c>
      <c r="Q474">
        <v>0</v>
      </c>
      <c r="R474" s="3">
        <f t="shared" si="45"/>
        <v>0</v>
      </c>
      <c r="S474">
        <f t="shared" si="46"/>
        <v>0</v>
      </c>
      <c r="T474" s="11" t="s">
        <v>26</v>
      </c>
    </row>
    <row r="475" spans="2:20" x14ac:dyDescent="0.3">
      <c r="B475">
        <v>9.4410000000000007</v>
      </c>
      <c r="C475" s="2">
        <v>0</v>
      </c>
      <c r="D475">
        <v>0</v>
      </c>
      <c r="E475">
        <v>-0.01</v>
      </c>
      <c r="F475">
        <f t="shared" si="44"/>
        <v>-3.3333333333333335E-3</v>
      </c>
      <c r="G475">
        <f t="shared" si="47"/>
        <v>6.6666666666671169E-5</v>
      </c>
      <c r="H475" s="11" t="s">
        <v>26</v>
      </c>
      <c r="I475" s="2">
        <v>-0.02</v>
      </c>
      <c r="J475">
        <v>0.01</v>
      </c>
      <c r="K475">
        <v>0.01</v>
      </c>
      <c r="L475" s="3">
        <f t="shared" si="43"/>
        <v>0.01</v>
      </c>
      <c r="M475">
        <f t="shared" si="48"/>
        <v>-2.0000000000001351E-4</v>
      </c>
      <c r="N475" s="11" t="s">
        <v>26</v>
      </c>
      <c r="O475" s="2">
        <v>0</v>
      </c>
      <c r="P475">
        <v>0.01</v>
      </c>
      <c r="Q475">
        <v>0</v>
      </c>
      <c r="R475" s="3">
        <f t="shared" si="45"/>
        <v>3.3333333333333335E-3</v>
      </c>
      <c r="S475">
        <f t="shared" si="46"/>
        <v>-6.6666666666671169E-5</v>
      </c>
      <c r="T475" s="11" t="s">
        <v>26</v>
      </c>
    </row>
    <row r="476" spans="2:20" x14ac:dyDescent="0.3">
      <c r="B476">
        <v>9.4610000000000003</v>
      </c>
      <c r="C476" s="2">
        <v>0</v>
      </c>
      <c r="D476">
        <v>0</v>
      </c>
      <c r="E476">
        <v>0</v>
      </c>
      <c r="F476">
        <f t="shared" si="44"/>
        <v>0</v>
      </c>
      <c r="G476">
        <f t="shared" si="47"/>
        <v>0</v>
      </c>
      <c r="H476" s="11" t="s">
        <v>26</v>
      </c>
      <c r="I476" s="2">
        <v>-0.02</v>
      </c>
      <c r="J476">
        <v>0</v>
      </c>
      <c r="K476">
        <v>0</v>
      </c>
      <c r="L476" s="3">
        <f t="shared" si="43"/>
        <v>0</v>
      </c>
      <c r="M476">
        <f t="shared" si="48"/>
        <v>0</v>
      </c>
      <c r="N476" s="11" t="s">
        <v>26</v>
      </c>
      <c r="O476" s="2">
        <v>0</v>
      </c>
      <c r="P476">
        <v>0</v>
      </c>
      <c r="Q476">
        <v>0.01</v>
      </c>
      <c r="R476" s="3">
        <f t="shared" si="45"/>
        <v>3.3333333333333335E-3</v>
      </c>
      <c r="S476">
        <f t="shared" si="46"/>
        <v>-6.6666666666665247E-5</v>
      </c>
      <c r="T476" s="11" t="s">
        <v>26</v>
      </c>
    </row>
    <row r="477" spans="2:20" x14ac:dyDescent="0.3">
      <c r="B477">
        <v>9.4809999999999999</v>
      </c>
      <c r="C477" s="2">
        <v>0</v>
      </c>
      <c r="D477">
        <v>-0.01</v>
      </c>
      <c r="E477">
        <v>0</v>
      </c>
      <c r="F477">
        <f t="shared" si="44"/>
        <v>-3.3333333333333335E-3</v>
      </c>
      <c r="G477">
        <f t="shared" si="47"/>
        <v>6.6666666666665247E-5</v>
      </c>
      <c r="H477" s="11" t="s">
        <v>26</v>
      </c>
      <c r="I477" s="2">
        <v>-0.01</v>
      </c>
      <c r="J477">
        <v>0</v>
      </c>
      <c r="K477">
        <v>0</v>
      </c>
      <c r="L477" s="3">
        <f t="shared" si="43"/>
        <v>0</v>
      </c>
      <c r="M477">
        <f t="shared" si="48"/>
        <v>0</v>
      </c>
      <c r="N477" s="11" t="s">
        <v>26</v>
      </c>
      <c r="O477" s="2">
        <v>0</v>
      </c>
      <c r="P477">
        <v>0</v>
      </c>
      <c r="Q477">
        <v>0</v>
      </c>
      <c r="R477" s="3">
        <f t="shared" si="45"/>
        <v>0</v>
      </c>
      <c r="S477">
        <f t="shared" si="46"/>
        <v>0</v>
      </c>
      <c r="T477" s="11" t="s">
        <v>26</v>
      </c>
    </row>
    <row r="478" spans="2:20" x14ac:dyDescent="0.3">
      <c r="B478">
        <v>9.5009999999999994</v>
      </c>
      <c r="C478" s="2">
        <v>0</v>
      </c>
      <c r="D478">
        <v>0</v>
      </c>
      <c r="E478">
        <v>-0.01</v>
      </c>
      <c r="F478">
        <f t="shared" si="44"/>
        <v>-3.3333333333333335E-3</v>
      </c>
      <c r="G478">
        <f t="shared" si="47"/>
        <v>6.6666666666665247E-5</v>
      </c>
      <c r="H478" s="11" t="s">
        <v>26</v>
      </c>
      <c r="I478" s="2">
        <v>-0.02</v>
      </c>
      <c r="J478">
        <v>0</v>
      </c>
      <c r="K478">
        <v>0</v>
      </c>
      <c r="L478" s="3">
        <f t="shared" si="43"/>
        <v>0</v>
      </c>
      <c r="M478">
        <f t="shared" si="48"/>
        <v>0</v>
      </c>
      <c r="N478" s="11" t="s">
        <v>26</v>
      </c>
      <c r="O478" s="2">
        <v>-0.01</v>
      </c>
      <c r="P478">
        <v>0</v>
      </c>
      <c r="Q478">
        <v>0</v>
      </c>
      <c r="R478" s="3">
        <f t="shared" si="45"/>
        <v>-3.3333333333333335E-3</v>
      </c>
      <c r="S478">
        <f t="shared" si="46"/>
        <v>6.6666666666665247E-5</v>
      </c>
      <c r="T478" s="11" t="s">
        <v>26</v>
      </c>
    </row>
    <row r="479" spans="2:20" x14ac:dyDescent="0.3">
      <c r="B479">
        <v>9.5210000000000008</v>
      </c>
      <c r="C479" s="2">
        <v>0</v>
      </c>
      <c r="D479">
        <v>0</v>
      </c>
      <c r="E479">
        <v>0</v>
      </c>
      <c r="F479">
        <f t="shared" si="44"/>
        <v>0</v>
      </c>
      <c r="G479">
        <f t="shared" si="47"/>
        <v>0</v>
      </c>
      <c r="H479" s="11" t="s">
        <v>26</v>
      </c>
      <c r="I479" s="2">
        <v>-0.02</v>
      </c>
      <c r="J479">
        <v>0</v>
      </c>
      <c r="K479">
        <v>0</v>
      </c>
      <c r="L479" s="3">
        <f t="shared" si="43"/>
        <v>0</v>
      </c>
      <c r="M479">
        <f t="shared" si="48"/>
        <v>0</v>
      </c>
      <c r="N479" s="11" t="s">
        <v>26</v>
      </c>
      <c r="O479" s="2">
        <v>0</v>
      </c>
      <c r="P479">
        <v>0.01</v>
      </c>
      <c r="Q479">
        <v>0.01</v>
      </c>
      <c r="R479" s="3">
        <f t="shared" si="45"/>
        <v>6.6666666666666671E-3</v>
      </c>
      <c r="S479">
        <f t="shared" si="46"/>
        <v>-1.3333333333334234E-4</v>
      </c>
      <c r="T479" s="11" t="s">
        <v>26</v>
      </c>
    </row>
    <row r="480" spans="2:20" x14ac:dyDescent="0.3">
      <c r="B480">
        <v>9.5410000000000004</v>
      </c>
      <c r="C480" s="2">
        <v>-0.01</v>
      </c>
      <c r="D480">
        <v>0</v>
      </c>
      <c r="E480">
        <v>0</v>
      </c>
      <c r="F480">
        <f t="shared" si="44"/>
        <v>-3.3333333333333335E-3</v>
      </c>
      <c r="G480">
        <f t="shared" si="47"/>
        <v>6.6666666666665247E-5</v>
      </c>
      <c r="H480" s="11" t="s">
        <v>26</v>
      </c>
      <c r="I480" s="2">
        <v>-0.01</v>
      </c>
      <c r="J480">
        <v>0.01</v>
      </c>
      <c r="K480">
        <v>0</v>
      </c>
      <c r="L480" s="3">
        <f t="shared" si="43"/>
        <v>5.0000000000000001E-3</v>
      </c>
      <c r="M480">
        <f t="shared" si="48"/>
        <v>-9.9999999999997877E-5</v>
      </c>
      <c r="N480" s="11" t="s">
        <v>26</v>
      </c>
      <c r="O480" s="2">
        <v>0</v>
      </c>
      <c r="P480">
        <v>0</v>
      </c>
      <c r="Q480">
        <v>0</v>
      </c>
      <c r="R480" s="3">
        <f t="shared" si="45"/>
        <v>0</v>
      </c>
      <c r="S480">
        <f t="shared" si="46"/>
        <v>0</v>
      </c>
      <c r="T480" s="11" t="s">
        <v>26</v>
      </c>
    </row>
    <row r="481" spans="2:20" x14ac:dyDescent="0.3">
      <c r="B481">
        <v>9.5609999999999999</v>
      </c>
      <c r="C481" s="2">
        <v>0</v>
      </c>
      <c r="D481">
        <v>0</v>
      </c>
      <c r="E481">
        <v>0</v>
      </c>
      <c r="F481">
        <f t="shared" si="44"/>
        <v>0</v>
      </c>
      <c r="G481">
        <f t="shared" si="47"/>
        <v>0</v>
      </c>
      <c r="H481" s="11" t="s">
        <v>26</v>
      </c>
      <c r="I481" s="2">
        <v>-0.01</v>
      </c>
      <c r="J481">
        <v>0</v>
      </c>
      <c r="K481">
        <v>0</v>
      </c>
      <c r="L481" s="3">
        <f t="shared" si="43"/>
        <v>0</v>
      </c>
      <c r="M481">
        <f t="shared" si="48"/>
        <v>0</v>
      </c>
      <c r="N481" s="11" t="s">
        <v>26</v>
      </c>
      <c r="O481" s="2">
        <v>-0.01</v>
      </c>
      <c r="P481">
        <v>0</v>
      </c>
      <c r="Q481">
        <v>0</v>
      </c>
      <c r="R481" s="3">
        <f t="shared" si="45"/>
        <v>-3.3333333333333335E-3</v>
      </c>
      <c r="S481">
        <f t="shared" si="46"/>
        <v>6.6666666666665247E-5</v>
      </c>
      <c r="T481" s="11" t="s">
        <v>26</v>
      </c>
    </row>
    <row r="482" spans="2:20" x14ac:dyDescent="0.3">
      <c r="B482">
        <v>9.5809999999999995</v>
      </c>
      <c r="C482" s="2">
        <v>0</v>
      </c>
      <c r="D482">
        <v>0</v>
      </c>
      <c r="E482">
        <v>0</v>
      </c>
      <c r="F482">
        <f t="shared" si="44"/>
        <v>0</v>
      </c>
      <c r="G482">
        <f t="shared" si="47"/>
        <v>0</v>
      </c>
      <c r="H482" s="11" t="s">
        <v>26</v>
      </c>
      <c r="I482" s="2">
        <v>-0.02</v>
      </c>
      <c r="J482">
        <v>0</v>
      </c>
      <c r="K482">
        <v>0</v>
      </c>
      <c r="L482" s="3">
        <f t="shared" si="43"/>
        <v>0</v>
      </c>
      <c r="M482">
        <f t="shared" si="48"/>
        <v>0</v>
      </c>
      <c r="N482" s="11" t="s">
        <v>26</v>
      </c>
      <c r="O482" s="2">
        <v>0</v>
      </c>
      <c r="P482">
        <v>0</v>
      </c>
      <c r="Q482">
        <v>0.01</v>
      </c>
      <c r="R482" s="3">
        <f t="shared" si="45"/>
        <v>3.3333333333333335E-3</v>
      </c>
      <c r="S482">
        <f t="shared" si="46"/>
        <v>-6.6666666666665247E-5</v>
      </c>
      <c r="T482" s="11" t="s">
        <v>26</v>
      </c>
    </row>
    <row r="483" spans="2:20" x14ac:dyDescent="0.3">
      <c r="B483">
        <v>9.6010000000000009</v>
      </c>
      <c r="C483" s="2">
        <v>-0.01</v>
      </c>
      <c r="D483">
        <v>0</v>
      </c>
      <c r="E483">
        <v>0</v>
      </c>
      <c r="F483">
        <f t="shared" si="44"/>
        <v>-3.3333333333333335E-3</v>
      </c>
      <c r="G483">
        <f t="shared" si="47"/>
        <v>6.6666666666671169E-5</v>
      </c>
      <c r="H483" s="11" t="s">
        <v>26</v>
      </c>
      <c r="I483" s="2">
        <v>-0.01</v>
      </c>
      <c r="J483">
        <v>0.01</v>
      </c>
      <c r="K483">
        <v>0</v>
      </c>
      <c r="L483" s="3">
        <f t="shared" si="43"/>
        <v>5.0000000000000001E-3</v>
      </c>
      <c r="M483">
        <f t="shared" si="48"/>
        <v>-1.0000000000000675E-4</v>
      </c>
      <c r="N483" s="11" t="s">
        <v>26</v>
      </c>
      <c r="O483" s="2">
        <v>0</v>
      </c>
      <c r="P483">
        <v>0</v>
      </c>
      <c r="Q483">
        <v>0</v>
      </c>
      <c r="R483" s="3">
        <f t="shared" si="45"/>
        <v>0</v>
      </c>
      <c r="S483">
        <f t="shared" si="46"/>
        <v>0</v>
      </c>
      <c r="T483" s="11" t="s">
        <v>26</v>
      </c>
    </row>
    <row r="484" spans="2:20" x14ac:dyDescent="0.3">
      <c r="B484">
        <v>9.6210000000000004</v>
      </c>
      <c r="C484" s="2">
        <v>0</v>
      </c>
      <c r="D484">
        <v>0</v>
      </c>
      <c r="E484">
        <v>-0.01</v>
      </c>
      <c r="F484">
        <f t="shared" si="44"/>
        <v>-3.3333333333333335E-3</v>
      </c>
      <c r="G484">
        <f t="shared" si="47"/>
        <v>6.6666666666665247E-5</v>
      </c>
      <c r="H484" s="11" t="s">
        <v>26</v>
      </c>
      <c r="I484" s="2">
        <v>-0.01</v>
      </c>
      <c r="J484">
        <v>0</v>
      </c>
      <c r="K484">
        <v>0</v>
      </c>
      <c r="L484" s="3">
        <f t="shared" si="43"/>
        <v>0</v>
      </c>
      <c r="M484">
        <f t="shared" si="48"/>
        <v>0</v>
      </c>
      <c r="N484" s="11" t="s">
        <v>26</v>
      </c>
      <c r="O484" s="2">
        <v>0</v>
      </c>
      <c r="P484">
        <v>0.01</v>
      </c>
      <c r="Q484">
        <v>0</v>
      </c>
      <c r="R484" s="3">
        <f t="shared" si="45"/>
        <v>3.3333333333333335E-3</v>
      </c>
      <c r="S484">
        <f t="shared" si="46"/>
        <v>-6.6666666666665247E-5</v>
      </c>
      <c r="T484" s="11" t="s">
        <v>26</v>
      </c>
    </row>
    <row r="485" spans="2:20" x14ac:dyDescent="0.3">
      <c r="B485">
        <v>9.641</v>
      </c>
      <c r="C485" s="2">
        <v>0</v>
      </c>
      <c r="D485">
        <v>0</v>
      </c>
      <c r="E485">
        <v>0</v>
      </c>
      <c r="F485">
        <f t="shared" si="44"/>
        <v>0</v>
      </c>
      <c r="G485">
        <f t="shared" si="47"/>
        <v>0</v>
      </c>
      <c r="H485" s="11" t="s">
        <v>26</v>
      </c>
      <c r="I485" s="2">
        <v>-0.02</v>
      </c>
      <c r="J485">
        <v>0</v>
      </c>
      <c r="K485">
        <v>0</v>
      </c>
      <c r="L485" s="3">
        <f t="shared" si="43"/>
        <v>0</v>
      </c>
      <c r="M485">
        <f t="shared" si="48"/>
        <v>0</v>
      </c>
      <c r="N485" s="11" t="s">
        <v>26</v>
      </c>
      <c r="O485" s="2">
        <v>0</v>
      </c>
      <c r="P485">
        <v>0.01</v>
      </c>
      <c r="Q485">
        <v>0</v>
      </c>
      <c r="R485" s="3">
        <f t="shared" si="45"/>
        <v>3.3333333333333335E-3</v>
      </c>
      <c r="S485">
        <f t="shared" si="46"/>
        <v>-6.6666666666665247E-5</v>
      </c>
      <c r="T485" s="11" t="s">
        <v>26</v>
      </c>
    </row>
    <row r="486" spans="2:20" x14ac:dyDescent="0.3">
      <c r="B486">
        <v>9.6609999999999996</v>
      </c>
      <c r="C486" s="2">
        <v>0</v>
      </c>
      <c r="D486">
        <v>0</v>
      </c>
      <c r="E486">
        <v>0</v>
      </c>
      <c r="F486">
        <f t="shared" si="44"/>
        <v>0</v>
      </c>
      <c r="G486">
        <f t="shared" si="47"/>
        <v>0</v>
      </c>
      <c r="H486" s="11" t="s">
        <v>26</v>
      </c>
      <c r="I486" s="2">
        <v>-0.01</v>
      </c>
      <c r="J486">
        <v>0.01</v>
      </c>
      <c r="K486">
        <v>0</v>
      </c>
      <c r="L486" s="3">
        <f t="shared" si="43"/>
        <v>5.0000000000000001E-3</v>
      </c>
      <c r="M486">
        <f t="shared" si="48"/>
        <v>-9.9999999999997877E-5</v>
      </c>
      <c r="N486" s="11" t="s">
        <v>26</v>
      </c>
      <c r="O486" s="2">
        <v>0</v>
      </c>
      <c r="P486">
        <v>0</v>
      </c>
      <c r="Q486">
        <v>0</v>
      </c>
      <c r="R486" s="3">
        <f t="shared" si="45"/>
        <v>0</v>
      </c>
      <c r="S486">
        <f t="shared" si="46"/>
        <v>0</v>
      </c>
      <c r="T486" s="11" t="s">
        <v>26</v>
      </c>
    </row>
    <row r="487" spans="2:20" x14ac:dyDescent="0.3">
      <c r="B487">
        <v>9.6809999999999992</v>
      </c>
      <c r="C487" s="2">
        <v>0</v>
      </c>
      <c r="D487">
        <v>0</v>
      </c>
      <c r="E487">
        <v>-0.01</v>
      </c>
      <c r="F487">
        <f t="shared" si="44"/>
        <v>-3.3333333333333335E-3</v>
      </c>
      <c r="G487">
        <f t="shared" si="47"/>
        <v>6.6666666666665247E-5</v>
      </c>
      <c r="H487" s="11" t="s">
        <v>26</v>
      </c>
      <c r="I487" s="2">
        <v>-0.01</v>
      </c>
      <c r="J487">
        <v>0.01</v>
      </c>
      <c r="K487">
        <v>0</v>
      </c>
      <c r="L487" s="3">
        <f t="shared" si="43"/>
        <v>5.0000000000000001E-3</v>
      </c>
      <c r="M487">
        <f t="shared" si="48"/>
        <v>-9.9999999999997877E-5</v>
      </c>
      <c r="N487" s="11" t="s">
        <v>26</v>
      </c>
      <c r="O487" s="2">
        <v>0</v>
      </c>
      <c r="P487">
        <v>0</v>
      </c>
      <c r="Q487">
        <v>0</v>
      </c>
      <c r="R487" s="3">
        <f t="shared" si="45"/>
        <v>0</v>
      </c>
      <c r="S487">
        <f t="shared" si="46"/>
        <v>0</v>
      </c>
      <c r="T487" s="11" t="s">
        <v>26</v>
      </c>
    </row>
    <row r="488" spans="2:20" x14ac:dyDescent="0.3">
      <c r="B488">
        <v>9.7010000000000005</v>
      </c>
      <c r="C488" s="2">
        <v>0</v>
      </c>
      <c r="D488">
        <v>0</v>
      </c>
      <c r="E488">
        <v>0</v>
      </c>
      <c r="F488">
        <f t="shared" si="44"/>
        <v>0</v>
      </c>
      <c r="G488">
        <f t="shared" si="47"/>
        <v>0</v>
      </c>
      <c r="H488" s="11" t="s">
        <v>26</v>
      </c>
      <c r="I488" s="2">
        <v>-0.02</v>
      </c>
      <c r="J488">
        <v>0</v>
      </c>
      <c r="K488">
        <v>0</v>
      </c>
      <c r="L488" s="3">
        <f t="shared" si="43"/>
        <v>0</v>
      </c>
      <c r="M488">
        <f t="shared" si="48"/>
        <v>0</v>
      </c>
      <c r="N488" s="11" t="s">
        <v>26</v>
      </c>
      <c r="O488" s="2">
        <v>0</v>
      </c>
      <c r="P488">
        <v>0</v>
      </c>
      <c r="Q488">
        <v>0.01</v>
      </c>
      <c r="R488" s="3">
        <f t="shared" si="45"/>
        <v>3.3333333333333335E-3</v>
      </c>
      <c r="S488">
        <f t="shared" si="46"/>
        <v>-6.6666666666671169E-5</v>
      </c>
      <c r="T488" s="11" t="s">
        <v>26</v>
      </c>
    </row>
    <row r="489" spans="2:20" x14ac:dyDescent="0.3">
      <c r="B489">
        <v>9.7210000000000001</v>
      </c>
      <c r="C489" s="2">
        <v>0</v>
      </c>
      <c r="D489">
        <v>-0.01</v>
      </c>
      <c r="E489">
        <v>0</v>
      </c>
      <c r="F489">
        <f t="shared" si="44"/>
        <v>-3.3333333333333335E-3</v>
      </c>
      <c r="G489">
        <f t="shared" si="47"/>
        <v>6.6666666666665247E-5</v>
      </c>
      <c r="H489" s="11" t="s">
        <v>26</v>
      </c>
      <c r="I489" s="2">
        <v>-0.01</v>
      </c>
      <c r="J489">
        <v>0.01</v>
      </c>
      <c r="K489">
        <v>0</v>
      </c>
      <c r="L489" s="3">
        <f t="shared" si="43"/>
        <v>5.0000000000000001E-3</v>
      </c>
      <c r="M489">
        <f t="shared" si="48"/>
        <v>-9.9999999999997877E-5</v>
      </c>
      <c r="N489" s="11" t="s">
        <v>26</v>
      </c>
      <c r="O489" s="2">
        <v>0</v>
      </c>
      <c r="P489">
        <v>0</v>
      </c>
      <c r="Q489">
        <v>0</v>
      </c>
      <c r="R489" s="3">
        <f t="shared" si="45"/>
        <v>0</v>
      </c>
      <c r="S489">
        <f t="shared" si="46"/>
        <v>0</v>
      </c>
      <c r="T489" s="11" t="s">
        <v>26</v>
      </c>
    </row>
    <row r="490" spans="2:20" x14ac:dyDescent="0.3">
      <c r="B490">
        <v>9.7409999999999997</v>
      </c>
      <c r="C490" s="2">
        <v>0</v>
      </c>
      <c r="D490">
        <v>0</v>
      </c>
      <c r="E490">
        <v>-0.01</v>
      </c>
      <c r="F490">
        <f t="shared" si="44"/>
        <v>-3.3333333333333335E-3</v>
      </c>
      <c r="G490">
        <f t="shared" si="47"/>
        <v>6.6666666666665247E-5</v>
      </c>
      <c r="H490" s="11" t="s">
        <v>26</v>
      </c>
      <c r="I490" s="2">
        <v>-0.01</v>
      </c>
      <c r="J490">
        <v>0</v>
      </c>
      <c r="K490">
        <v>0</v>
      </c>
      <c r="L490" s="3">
        <f t="shared" si="43"/>
        <v>0</v>
      </c>
      <c r="M490">
        <f t="shared" si="48"/>
        <v>0</v>
      </c>
      <c r="N490" s="11" t="s">
        <v>26</v>
      </c>
      <c r="O490" s="2">
        <v>-0.01</v>
      </c>
      <c r="P490">
        <v>0</v>
      </c>
      <c r="Q490">
        <v>0</v>
      </c>
      <c r="R490" s="3">
        <f t="shared" si="45"/>
        <v>-3.3333333333333335E-3</v>
      </c>
      <c r="S490">
        <f t="shared" si="46"/>
        <v>6.6666666666665247E-5</v>
      </c>
      <c r="T490" s="11" t="s">
        <v>26</v>
      </c>
    </row>
    <row r="491" spans="2:20" x14ac:dyDescent="0.3">
      <c r="B491">
        <v>9.7609999999999992</v>
      </c>
      <c r="C491" s="2">
        <v>0</v>
      </c>
      <c r="D491">
        <v>0</v>
      </c>
      <c r="E491">
        <v>0</v>
      </c>
      <c r="F491">
        <f t="shared" si="44"/>
        <v>0</v>
      </c>
      <c r="G491">
        <f t="shared" si="47"/>
        <v>0</v>
      </c>
      <c r="H491" s="11" t="s">
        <v>26</v>
      </c>
      <c r="I491" s="2">
        <v>-0.02</v>
      </c>
      <c r="J491">
        <v>0</v>
      </c>
      <c r="K491">
        <v>0</v>
      </c>
      <c r="L491" s="3">
        <f t="shared" si="43"/>
        <v>0</v>
      </c>
      <c r="M491">
        <f t="shared" si="48"/>
        <v>0</v>
      </c>
      <c r="N491" s="11" t="s">
        <v>26</v>
      </c>
      <c r="O491" s="2">
        <v>0</v>
      </c>
      <c r="P491">
        <v>0</v>
      </c>
      <c r="Q491">
        <v>0.01</v>
      </c>
      <c r="R491" s="3">
        <f t="shared" si="45"/>
        <v>3.3333333333333335E-3</v>
      </c>
      <c r="S491">
        <f t="shared" si="46"/>
        <v>-6.6666666666665247E-5</v>
      </c>
      <c r="T491" s="11" t="s">
        <v>26</v>
      </c>
    </row>
    <row r="492" spans="2:20" x14ac:dyDescent="0.3">
      <c r="B492">
        <v>9.7810000000000006</v>
      </c>
      <c r="C492" s="2">
        <v>0</v>
      </c>
      <c r="D492">
        <v>0</v>
      </c>
      <c r="E492">
        <v>0</v>
      </c>
      <c r="F492">
        <f t="shared" si="44"/>
        <v>0</v>
      </c>
      <c r="G492">
        <f t="shared" si="47"/>
        <v>0</v>
      </c>
      <c r="H492" s="11" t="s">
        <v>26</v>
      </c>
      <c r="I492" s="2">
        <v>-0.01</v>
      </c>
      <c r="J492">
        <v>0.01</v>
      </c>
      <c r="K492">
        <v>0</v>
      </c>
      <c r="L492" s="3">
        <f t="shared" si="43"/>
        <v>5.0000000000000001E-3</v>
      </c>
      <c r="M492">
        <f t="shared" si="48"/>
        <v>-1.0000000000000675E-4</v>
      </c>
      <c r="N492" s="11" t="s">
        <v>26</v>
      </c>
      <c r="O492" s="2">
        <v>0</v>
      </c>
      <c r="P492">
        <v>0</v>
      </c>
      <c r="Q492">
        <v>0</v>
      </c>
      <c r="R492" s="3">
        <f t="shared" si="45"/>
        <v>0</v>
      </c>
      <c r="S492">
        <f t="shared" si="46"/>
        <v>0</v>
      </c>
      <c r="T492" s="11" t="s">
        <v>26</v>
      </c>
    </row>
    <row r="493" spans="2:20" x14ac:dyDescent="0.3">
      <c r="B493">
        <v>9.8010000000000002</v>
      </c>
      <c r="C493" s="2">
        <v>-0.01</v>
      </c>
      <c r="D493">
        <v>0</v>
      </c>
      <c r="E493">
        <v>0</v>
      </c>
      <c r="F493">
        <f t="shared" si="44"/>
        <v>-3.3333333333333335E-3</v>
      </c>
      <c r="G493">
        <f t="shared" si="47"/>
        <v>6.6666666666665247E-5</v>
      </c>
      <c r="H493" s="11" t="s">
        <v>26</v>
      </c>
      <c r="I493" s="2">
        <v>-0.01</v>
      </c>
      <c r="J493">
        <v>0.01</v>
      </c>
      <c r="K493">
        <v>0</v>
      </c>
      <c r="L493" s="3">
        <f t="shared" si="43"/>
        <v>5.0000000000000001E-3</v>
      </c>
      <c r="M493">
        <f t="shared" si="48"/>
        <v>-9.9999999999997877E-5</v>
      </c>
      <c r="N493" s="11" t="s">
        <v>26</v>
      </c>
      <c r="O493" s="2">
        <v>0</v>
      </c>
      <c r="P493">
        <v>0</v>
      </c>
      <c r="Q493">
        <v>0</v>
      </c>
      <c r="R493" s="3">
        <f t="shared" si="45"/>
        <v>0</v>
      </c>
      <c r="S493">
        <f t="shared" si="46"/>
        <v>0</v>
      </c>
      <c r="T493" s="11" t="s">
        <v>26</v>
      </c>
    </row>
    <row r="494" spans="2:20" x14ac:dyDescent="0.3">
      <c r="B494">
        <v>9.8209999999999997</v>
      </c>
      <c r="C494" s="2">
        <v>0</v>
      </c>
      <c r="D494">
        <v>0</v>
      </c>
      <c r="E494">
        <v>-0.01</v>
      </c>
      <c r="F494">
        <f t="shared" si="44"/>
        <v>-3.3333333333333335E-3</v>
      </c>
      <c r="G494">
        <f t="shared" si="47"/>
        <v>6.6666666666665247E-5</v>
      </c>
      <c r="H494" s="11" t="s">
        <v>26</v>
      </c>
      <c r="I494" s="2">
        <v>-0.02</v>
      </c>
      <c r="J494">
        <v>0</v>
      </c>
      <c r="K494">
        <v>0</v>
      </c>
      <c r="L494" s="3">
        <f t="shared" si="43"/>
        <v>0</v>
      </c>
      <c r="M494">
        <f t="shared" si="48"/>
        <v>0</v>
      </c>
      <c r="N494" s="11" t="s">
        <v>26</v>
      </c>
      <c r="O494" s="2">
        <v>0</v>
      </c>
      <c r="P494">
        <v>0</v>
      </c>
      <c r="Q494">
        <v>0.01</v>
      </c>
      <c r="R494" s="3">
        <f t="shared" si="45"/>
        <v>3.3333333333333335E-3</v>
      </c>
      <c r="S494">
        <f t="shared" si="46"/>
        <v>-6.6666666666665247E-5</v>
      </c>
      <c r="T494" s="11" t="s">
        <v>26</v>
      </c>
    </row>
    <row r="495" spans="2:20" x14ac:dyDescent="0.3">
      <c r="B495">
        <v>9.8409999999999993</v>
      </c>
      <c r="C495" s="2">
        <v>0.01</v>
      </c>
      <c r="D495">
        <v>0</v>
      </c>
      <c r="E495">
        <v>0</v>
      </c>
      <c r="F495">
        <f t="shared" si="44"/>
        <v>3.3333333333333335E-3</v>
      </c>
      <c r="G495">
        <f t="shared" si="47"/>
        <v>-6.6666666666665247E-5</v>
      </c>
      <c r="H495" s="11" t="s">
        <v>26</v>
      </c>
      <c r="I495" s="2">
        <v>-0.02</v>
      </c>
      <c r="J495">
        <v>0.01</v>
      </c>
      <c r="K495">
        <v>0</v>
      </c>
      <c r="L495" s="3">
        <f t="shared" si="43"/>
        <v>5.0000000000000001E-3</v>
      </c>
      <c r="M495">
        <f t="shared" si="48"/>
        <v>-9.9999999999997877E-5</v>
      </c>
      <c r="N495" s="11" t="s">
        <v>26</v>
      </c>
      <c r="O495" s="2">
        <v>0</v>
      </c>
      <c r="P495">
        <v>0</v>
      </c>
      <c r="Q495">
        <v>0</v>
      </c>
      <c r="R495" s="3">
        <f t="shared" si="45"/>
        <v>0</v>
      </c>
      <c r="S495">
        <f t="shared" si="46"/>
        <v>0</v>
      </c>
      <c r="T495" s="11" t="s">
        <v>26</v>
      </c>
    </row>
    <row r="496" spans="2:20" x14ac:dyDescent="0.3">
      <c r="B496">
        <v>9.8610000000000007</v>
      </c>
      <c r="C496" s="2">
        <v>0</v>
      </c>
      <c r="D496">
        <v>0</v>
      </c>
      <c r="E496">
        <v>-0.01</v>
      </c>
      <c r="F496">
        <f t="shared" si="44"/>
        <v>-3.3333333333333335E-3</v>
      </c>
      <c r="G496">
        <f t="shared" si="47"/>
        <v>6.6666666666671169E-5</v>
      </c>
      <c r="H496" s="11" t="s">
        <v>26</v>
      </c>
      <c r="I496" s="2">
        <v>-0.01</v>
      </c>
      <c r="J496">
        <v>0.01</v>
      </c>
      <c r="K496">
        <v>0</v>
      </c>
      <c r="L496" s="3">
        <f t="shared" si="43"/>
        <v>5.0000000000000001E-3</v>
      </c>
      <c r="M496">
        <f t="shared" si="48"/>
        <v>-1.0000000000000675E-4</v>
      </c>
      <c r="N496" s="11" t="s">
        <v>26</v>
      </c>
      <c r="O496" s="2">
        <v>-0.01</v>
      </c>
      <c r="P496">
        <v>0</v>
      </c>
      <c r="Q496">
        <v>0</v>
      </c>
      <c r="R496" s="6">
        <f t="shared" si="45"/>
        <v>-3.3333333333333335E-3</v>
      </c>
      <c r="S496">
        <f t="shared" si="46"/>
        <v>6.6666666666671169E-5</v>
      </c>
      <c r="T496" s="11" t="s">
        <v>26</v>
      </c>
    </row>
    <row r="497" spans="2:20" x14ac:dyDescent="0.3">
      <c r="B497">
        <v>9.8810000000000002</v>
      </c>
      <c r="C497" s="7">
        <v>0</v>
      </c>
      <c r="D497" s="8">
        <v>0.01</v>
      </c>
      <c r="E497" s="8">
        <v>0</v>
      </c>
      <c r="F497" s="9">
        <f t="shared" si="44"/>
        <v>3.3333333333333335E-3</v>
      </c>
      <c r="G497">
        <f t="shared" si="47"/>
        <v>-6.6666666666665247E-5</v>
      </c>
      <c r="H497" s="11" t="s">
        <v>26</v>
      </c>
      <c r="I497" s="2">
        <v>-0.01</v>
      </c>
      <c r="J497">
        <v>0</v>
      </c>
      <c r="K497">
        <v>0.01</v>
      </c>
      <c r="L497" s="6">
        <f t="shared" si="43"/>
        <v>5.0000000000000001E-3</v>
      </c>
      <c r="M497">
        <f t="shared" si="48"/>
        <v>-9.9999999999997877E-5</v>
      </c>
      <c r="N497" s="11" t="s">
        <v>26</v>
      </c>
      <c r="O497" s="2">
        <v>0</v>
      </c>
      <c r="P497">
        <v>0.01</v>
      </c>
      <c r="Q497">
        <v>0.01</v>
      </c>
      <c r="R497" s="3">
        <f t="shared" si="45"/>
        <v>6.6666666666666671E-3</v>
      </c>
      <c r="S497">
        <f t="shared" si="46"/>
        <v>-1.3333333333333049E-4</v>
      </c>
      <c r="T497" s="11" t="s">
        <v>26</v>
      </c>
    </row>
    <row r="498" spans="2:20" x14ac:dyDescent="0.3">
      <c r="B498">
        <v>9.9009999999999998</v>
      </c>
      <c r="C498" s="2"/>
      <c r="D498">
        <v>-0.01</v>
      </c>
      <c r="E498">
        <v>0</v>
      </c>
      <c r="F498" s="3"/>
      <c r="G498">
        <f t="shared" si="47"/>
        <v>0</v>
      </c>
      <c r="H498" s="11" t="s">
        <v>26</v>
      </c>
      <c r="I498" s="2">
        <v>-0.04</v>
      </c>
      <c r="J498">
        <v>0</v>
      </c>
      <c r="K498">
        <v>0</v>
      </c>
      <c r="L498" s="3"/>
      <c r="M498">
        <f t="shared" si="48"/>
        <v>0</v>
      </c>
      <c r="N498" s="11" t="s">
        <v>26</v>
      </c>
      <c r="O498" s="2">
        <v>0</v>
      </c>
      <c r="P498">
        <v>0</v>
      </c>
      <c r="Q498">
        <v>0</v>
      </c>
      <c r="R498" s="3"/>
      <c r="S498">
        <f t="shared" si="46"/>
        <v>0</v>
      </c>
      <c r="T498" s="11" t="s">
        <v>26</v>
      </c>
    </row>
    <row r="499" spans="2:20" x14ac:dyDescent="0.3">
      <c r="B499">
        <v>9.9209999999999994</v>
      </c>
      <c r="C499" s="2"/>
      <c r="D499">
        <v>0</v>
      </c>
      <c r="E499">
        <v>-0.01</v>
      </c>
      <c r="F499" s="3"/>
      <c r="G499">
        <f t="shared" si="47"/>
        <v>0</v>
      </c>
      <c r="H499" s="11" t="s">
        <v>26</v>
      </c>
      <c r="I499" s="4">
        <v>7.0000000000000007E-2</v>
      </c>
      <c r="J499" s="5">
        <v>0</v>
      </c>
      <c r="K499" s="5">
        <v>0</v>
      </c>
      <c r="L499" s="6"/>
      <c r="M499">
        <f t="shared" si="48"/>
        <v>0</v>
      </c>
      <c r="N499" s="11" t="s">
        <v>26</v>
      </c>
      <c r="O499" s="2">
        <v>0</v>
      </c>
      <c r="P499">
        <v>0</v>
      </c>
      <c r="Q499">
        <v>0</v>
      </c>
      <c r="R499" s="3"/>
      <c r="S499">
        <f t="shared" si="46"/>
        <v>0</v>
      </c>
      <c r="T499" s="11" t="s">
        <v>26</v>
      </c>
    </row>
    <row r="500" spans="2:20" x14ac:dyDescent="0.3">
      <c r="B500">
        <v>9.9410000000000007</v>
      </c>
      <c r="C500" s="2"/>
      <c r="D500">
        <v>0</v>
      </c>
      <c r="E500">
        <v>-0.01</v>
      </c>
      <c r="F500" s="3"/>
      <c r="G500">
        <f t="shared" si="47"/>
        <v>0</v>
      </c>
      <c r="H500" s="11" t="s">
        <v>26</v>
      </c>
      <c r="I500" s="2"/>
      <c r="J500">
        <v>0</v>
      </c>
      <c r="K500">
        <v>0</v>
      </c>
      <c r="L500" s="3"/>
      <c r="M500">
        <f t="shared" si="48"/>
        <v>0</v>
      </c>
      <c r="N500" s="11" t="s">
        <v>26</v>
      </c>
      <c r="O500" s="2">
        <v>0</v>
      </c>
      <c r="P500">
        <v>0.01</v>
      </c>
      <c r="Q500">
        <v>0.01</v>
      </c>
      <c r="R500" s="3"/>
      <c r="S500">
        <f t="shared" si="46"/>
        <v>0</v>
      </c>
      <c r="T500" s="11" t="s">
        <v>26</v>
      </c>
    </row>
    <row r="501" spans="2:20" x14ac:dyDescent="0.3">
      <c r="B501">
        <v>9.9610000000000003</v>
      </c>
      <c r="C501" s="2"/>
      <c r="D501">
        <v>0</v>
      </c>
      <c r="E501">
        <v>0</v>
      </c>
      <c r="F501" s="3"/>
      <c r="G501">
        <f t="shared" si="47"/>
        <v>0</v>
      </c>
      <c r="H501" s="11" t="s">
        <v>26</v>
      </c>
      <c r="I501" s="2"/>
      <c r="J501">
        <v>0</v>
      </c>
      <c r="K501">
        <v>0</v>
      </c>
      <c r="L501" s="3"/>
      <c r="M501">
        <f t="shared" si="48"/>
        <v>0</v>
      </c>
      <c r="N501" s="11" t="s">
        <v>26</v>
      </c>
      <c r="O501" s="2">
        <v>0</v>
      </c>
      <c r="P501">
        <v>0</v>
      </c>
      <c r="Q501">
        <v>0.01</v>
      </c>
      <c r="R501" s="3"/>
      <c r="S501">
        <f t="shared" si="46"/>
        <v>0</v>
      </c>
      <c r="T501" s="11" t="s">
        <v>26</v>
      </c>
    </row>
    <row r="502" spans="2:20" x14ac:dyDescent="0.3">
      <c r="B502">
        <v>9.9809999999999999</v>
      </c>
      <c r="C502" s="2"/>
      <c r="D502">
        <v>0</v>
      </c>
      <c r="E502">
        <v>0</v>
      </c>
      <c r="F502" s="3"/>
      <c r="G502">
        <f t="shared" si="47"/>
        <v>0</v>
      </c>
      <c r="H502" s="11" t="s">
        <v>26</v>
      </c>
      <c r="I502" s="2"/>
      <c r="J502">
        <v>0</v>
      </c>
      <c r="K502">
        <v>0</v>
      </c>
      <c r="L502" s="3"/>
      <c r="M502">
        <f t="shared" si="48"/>
        <v>0</v>
      </c>
      <c r="N502" s="11" t="s">
        <v>26</v>
      </c>
      <c r="O502" s="2">
        <v>0</v>
      </c>
      <c r="P502">
        <v>0</v>
      </c>
      <c r="Q502">
        <v>0</v>
      </c>
      <c r="R502" s="3"/>
      <c r="S502">
        <f t="shared" si="46"/>
        <v>0</v>
      </c>
      <c r="T502" s="11" t="s">
        <v>26</v>
      </c>
    </row>
    <row r="503" spans="2:20" x14ac:dyDescent="0.3">
      <c r="B503">
        <v>10.000999999999999</v>
      </c>
      <c r="C503" s="2"/>
      <c r="D503">
        <v>0</v>
      </c>
      <c r="E503">
        <v>-0.01</v>
      </c>
      <c r="F503" s="3"/>
      <c r="G503">
        <f t="shared" si="47"/>
        <v>0</v>
      </c>
      <c r="H503" s="11" t="s">
        <v>26</v>
      </c>
      <c r="I503" s="2"/>
      <c r="J503">
        <v>0</v>
      </c>
      <c r="K503">
        <v>0</v>
      </c>
      <c r="L503" s="3"/>
      <c r="M503">
        <f t="shared" si="48"/>
        <v>0</v>
      </c>
      <c r="N503" s="11" t="s">
        <v>26</v>
      </c>
      <c r="O503" s="2">
        <v>0</v>
      </c>
      <c r="P503">
        <v>0</v>
      </c>
      <c r="Q503">
        <v>0.01</v>
      </c>
      <c r="R503" s="3"/>
      <c r="S503">
        <f t="shared" si="46"/>
        <v>0</v>
      </c>
      <c r="T503" s="11" t="s">
        <v>26</v>
      </c>
    </row>
    <row r="504" spans="2:20" x14ac:dyDescent="0.3">
      <c r="B504">
        <v>10.021000000000001</v>
      </c>
      <c r="C504" s="2"/>
      <c r="D504">
        <v>0</v>
      </c>
      <c r="E504">
        <v>0</v>
      </c>
      <c r="F504" s="3"/>
      <c r="G504">
        <f t="shared" si="47"/>
        <v>0</v>
      </c>
      <c r="H504" s="11" t="s">
        <v>26</v>
      </c>
      <c r="I504" s="2"/>
      <c r="J504">
        <v>0</v>
      </c>
      <c r="K504">
        <v>0</v>
      </c>
      <c r="L504" s="3"/>
      <c r="M504">
        <f t="shared" si="48"/>
        <v>0</v>
      </c>
      <c r="N504" s="11" t="s">
        <v>26</v>
      </c>
      <c r="O504" s="2">
        <v>0</v>
      </c>
      <c r="P504">
        <v>0</v>
      </c>
      <c r="Q504">
        <v>0.01</v>
      </c>
      <c r="R504" s="3"/>
      <c r="S504">
        <f t="shared" si="46"/>
        <v>0</v>
      </c>
      <c r="T504" s="11" t="s">
        <v>26</v>
      </c>
    </row>
    <row r="505" spans="2:20" x14ac:dyDescent="0.3">
      <c r="B505">
        <v>10.041</v>
      </c>
      <c r="C505" s="2"/>
      <c r="D505">
        <v>0</v>
      </c>
      <c r="E505">
        <v>0</v>
      </c>
      <c r="F505" s="3"/>
      <c r="G505">
        <f t="shared" si="47"/>
        <v>0</v>
      </c>
      <c r="H505" s="11" t="s">
        <v>26</v>
      </c>
      <c r="I505" s="2"/>
      <c r="J505">
        <v>0.01</v>
      </c>
      <c r="K505">
        <v>0</v>
      </c>
      <c r="L505" s="3"/>
      <c r="M505">
        <f t="shared" si="48"/>
        <v>0</v>
      </c>
      <c r="N505" s="11" t="s">
        <v>26</v>
      </c>
      <c r="O505" s="2">
        <v>0</v>
      </c>
      <c r="P505">
        <v>0</v>
      </c>
      <c r="Q505">
        <v>0</v>
      </c>
      <c r="R505" s="3"/>
      <c r="S505">
        <f t="shared" si="46"/>
        <v>0</v>
      </c>
      <c r="T505" s="11" t="s">
        <v>26</v>
      </c>
    </row>
    <row r="506" spans="2:20" x14ac:dyDescent="0.3">
      <c r="B506">
        <v>10.061</v>
      </c>
      <c r="C506" s="2"/>
      <c r="D506">
        <v>0</v>
      </c>
      <c r="E506">
        <v>-0.01</v>
      </c>
      <c r="F506" s="3"/>
      <c r="G506">
        <f t="shared" si="47"/>
        <v>0</v>
      </c>
      <c r="H506" s="11" t="s">
        <v>26</v>
      </c>
      <c r="I506" s="2"/>
      <c r="J506">
        <v>0</v>
      </c>
      <c r="K506">
        <v>0</v>
      </c>
      <c r="L506" s="3"/>
      <c r="M506">
        <f t="shared" si="48"/>
        <v>0</v>
      </c>
      <c r="N506" s="11" t="s">
        <v>26</v>
      </c>
      <c r="O506" s="2">
        <v>-0.01</v>
      </c>
      <c r="P506">
        <v>0</v>
      </c>
      <c r="Q506">
        <v>0</v>
      </c>
      <c r="R506" s="3"/>
      <c r="S506">
        <f t="shared" si="46"/>
        <v>0</v>
      </c>
      <c r="T506" s="11" t="s">
        <v>26</v>
      </c>
    </row>
    <row r="507" spans="2:20" x14ac:dyDescent="0.3">
      <c r="B507">
        <v>10.081</v>
      </c>
      <c r="C507" s="2"/>
      <c r="D507">
        <v>0</v>
      </c>
      <c r="E507">
        <v>0</v>
      </c>
      <c r="F507" s="3"/>
      <c r="G507">
        <f t="shared" si="47"/>
        <v>0</v>
      </c>
      <c r="H507" s="11" t="s">
        <v>26</v>
      </c>
      <c r="I507" s="2"/>
      <c r="J507">
        <v>0.01</v>
      </c>
      <c r="K507">
        <v>0</v>
      </c>
      <c r="L507" s="3"/>
      <c r="M507">
        <f t="shared" si="48"/>
        <v>0</v>
      </c>
      <c r="N507" s="11" t="s">
        <v>26</v>
      </c>
      <c r="O507" s="2">
        <v>0</v>
      </c>
      <c r="P507">
        <v>0</v>
      </c>
      <c r="Q507">
        <v>0.01</v>
      </c>
      <c r="R507" s="3"/>
      <c r="S507">
        <f t="shared" si="46"/>
        <v>0</v>
      </c>
      <c r="T507" s="11" t="s">
        <v>26</v>
      </c>
    </row>
    <row r="508" spans="2:20" x14ac:dyDescent="0.3">
      <c r="B508">
        <v>10.101000000000001</v>
      </c>
      <c r="C508" s="2"/>
      <c r="D508">
        <v>0</v>
      </c>
      <c r="E508">
        <v>0</v>
      </c>
      <c r="F508" s="3"/>
      <c r="G508">
        <f t="shared" si="47"/>
        <v>0</v>
      </c>
      <c r="H508" s="11" t="s">
        <v>26</v>
      </c>
      <c r="I508" s="2"/>
      <c r="J508">
        <v>0</v>
      </c>
      <c r="K508">
        <v>0</v>
      </c>
      <c r="L508" s="3"/>
      <c r="M508">
        <f t="shared" si="48"/>
        <v>0</v>
      </c>
      <c r="N508" s="11" t="s">
        <v>26</v>
      </c>
      <c r="O508" s="2">
        <v>0</v>
      </c>
      <c r="P508">
        <v>0</v>
      </c>
      <c r="Q508">
        <v>0</v>
      </c>
      <c r="R508" s="3"/>
      <c r="S508">
        <f t="shared" si="46"/>
        <v>0</v>
      </c>
      <c r="T508" s="11" t="s">
        <v>26</v>
      </c>
    </row>
    <row r="509" spans="2:20" x14ac:dyDescent="0.3">
      <c r="B509">
        <v>10.121</v>
      </c>
      <c r="C509" s="2"/>
      <c r="D509">
        <v>0</v>
      </c>
      <c r="E509">
        <v>0</v>
      </c>
      <c r="F509" s="3"/>
      <c r="G509">
        <f t="shared" si="47"/>
        <v>0</v>
      </c>
      <c r="H509" s="11" t="s">
        <v>26</v>
      </c>
      <c r="I509" s="2"/>
      <c r="J509">
        <v>0</v>
      </c>
      <c r="K509">
        <v>0</v>
      </c>
      <c r="L509" s="3"/>
      <c r="M509">
        <f t="shared" si="48"/>
        <v>0</v>
      </c>
      <c r="N509" s="11" t="s">
        <v>26</v>
      </c>
      <c r="O509" s="2">
        <v>0</v>
      </c>
      <c r="P509">
        <v>0</v>
      </c>
      <c r="Q509">
        <v>0</v>
      </c>
      <c r="R509" s="3"/>
      <c r="S509">
        <f t="shared" si="46"/>
        <v>0</v>
      </c>
      <c r="T509" s="11" t="s">
        <v>26</v>
      </c>
    </row>
    <row r="510" spans="2:20" x14ac:dyDescent="0.3">
      <c r="B510">
        <v>10.141</v>
      </c>
      <c r="C510" s="2"/>
      <c r="D510">
        <v>0</v>
      </c>
      <c r="E510">
        <v>0</v>
      </c>
      <c r="F510" s="3"/>
      <c r="G510">
        <f t="shared" si="47"/>
        <v>0</v>
      </c>
      <c r="H510" s="11" t="s">
        <v>26</v>
      </c>
      <c r="I510" s="2"/>
      <c r="J510">
        <v>0</v>
      </c>
      <c r="K510">
        <v>0.01</v>
      </c>
      <c r="L510" s="3"/>
      <c r="M510">
        <f t="shared" si="48"/>
        <v>0</v>
      </c>
      <c r="N510" s="11" t="s">
        <v>26</v>
      </c>
      <c r="O510" s="2">
        <v>0</v>
      </c>
      <c r="P510">
        <v>0.01</v>
      </c>
      <c r="Q510">
        <v>0.01</v>
      </c>
      <c r="R510" s="3"/>
      <c r="S510">
        <f t="shared" si="46"/>
        <v>0</v>
      </c>
      <c r="T510" s="11" t="s">
        <v>26</v>
      </c>
    </row>
    <row r="511" spans="2:20" x14ac:dyDescent="0.3">
      <c r="B511">
        <v>10.161</v>
      </c>
      <c r="C511" s="2"/>
      <c r="D511">
        <v>0</v>
      </c>
      <c r="E511">
        <v>0</v>
      </c>
      <c r="F511" s="3"/>
      <c r="G511">
        <f t="shared" si="47"/>
        <v>0</v>
      </c>
      <c r="H511" s="11" t="s">
        <v>26</v>
      </c>
      <c r="I511" s="2"/>
      <c r="J511">
        <v>0</v>
      </c>
      <c r="K511">
        <v>0</v>
      </c>
      <c r="L511" s="3"/>
      <c r="M511">
        <f t="shared" si="48"/>
        <v>0</v>
      </c>
      <c r="N511" s="11" t="s">
        <v>26</v>
      </c>
      <c r="O511" s="2">
        <v>0</v>
      </c>
      <c r="P511">
        <v>0</v>
      </c>
      <c r="Q511">
        <v>0</v>
      </c>
      <c r="R511" s="3"/>
      <c r="S511">
        <f t="shared" si="46"/>
        <v>0</v>
      </c>
      <c r="T511" s="11" t="s">
        <v>26</v>
      </c>
    </row>
    <row r="512" spans="2:20" x14ac:dyDescent="0.3">
      <c r="B512">
        <v>10.180999999999999</v>
      </c>
      <c r="C512" s="2"/>
      <c r="D512">
        <v>0</v>
      </c>
      <c r="E512">
        <v>-0.01</v>
      </c>
      <c r="F512" s="3"/>
      <c r="G512">
        <f t="shared" si="47"/>
        <v>0</v>
      </c>
      <c r="H512" s="11" t="s">
        <v>26</v>
      </c>
      <c r="I512" s="2"/>
      <c r="J512">
        <v>0</v>
      </c>
      <c r="K512">
        <v>0</v>
      </c>
      <c r="L512" s="3"/>
      <c r="M512">
        <f t="shared" si="48"/>
        <v>0</v>
      </c>
      <c r="N512" s="11" t="s">
        <v>26</v>
      </c>
      <c r="O512" s="2">
        <v>0</v>
      </c>
      <c r="P512">
        <v>0.01</v>
      </c>
      <c r="Q512">
        <v>0.01</v>
      </c>
      <c r="R512" s="3"/>
      <c r="S512">
        <f t="shared" si="46"/>
        <v>0</v>
      </c>
      <c r="T512" s="11" t="s">
        <v>26</v>
      </c>
    </row>
    <row r="513" spans="2:20" x14ac:dyDescent="0.3">
      <c r="B513">
        <v>10.201000000000001</v>
      </c>
      <c r="C513" s="2"/>
      <c r="D513">
        <v>0</v>
      </c>
      <c r="E513">
        <v>0</v>
      </c>
      <c r="F513" s="3"/>
      <c r="G513">
        <f t="shared" si="47"/>
        <v>0</v>
      </c>
      <c r="H513" s="11" t="s">
        <v>26</v>
      </c>
      <c r="I513" s="2"/>
      <c r="J513">
        <v>0</v>
      </c>
      <c r="K513">
        <v>0</v>
      </c>
      <c r="L513" s="3"/>
      <c r="M513">
        <f t="shared" si="48"/>
        <v>0</v>
      </c>
      <c r="N513" s="11" t="s">
        <v>26</v>
      </c>
      <c r="O513" s="2">
        <v>0</v>
      </c>
      <c r="P513">
        <v>0</v>
      </c>
      <c r="Q513">
        <v>0.01</v>
      </c>
      <c r="R513" s="3"/>
      <c r="S513">
        <f t="shared" si="46"/>
        <v>0</v>
      </c>
      <c r="T513" s="11" t="s">
        <v>26</v>
      </c>
    </row>
    <row r="514" spans="2:20" x14ac:dyDescent="0.3">
      <c r="B514">
        <v>10.221</v>
      </c>
      <c r="C514" s="2"/>
      <c r="D514">
        <v>0</v>
      </c>
      <c r="E514">
        <v>0</v>
      </c>
      <c r="F514" s="3"/>
      <c r="G514">
        <f t="shared" si="47"/>
        <v>0</v>
      </c>
      <c r="H514" s="11" t="s">
        <v>26</v>
      </c>
      <c r="I514" s="2"/>
      <c r="J514">
        <v>0</v>
      </c>
      <c r="K514">
        <v>0</v>
      </c>
      <c r="L514" s="3"/>
      <c r="M514">
        <f t="shared" si="48"/>
        <v>0</v>
      </c>
      <c r="N514" s="11" t="s">
        <v>26</v>
      </c>
      <c r="O514" s="2">
        <v>0</v>
      </c>
      <c r="P514">
        <v>0</v>
      </c>
      <c r="Q514">
        <v>0</v>
      </c>
      <c r="R514" s="3"/>
      <c r="S514">
        <f t="shared" si="46"/>
        <v>0</v>
      </c>
      <c r="T514" s="11" t="s">
        <v>26</v>
      </c>
    </row>
    <row r="515" spans="2:20" x14ac:dyDescent="0.3">
      <c r="B515">
        <v>10.241</v>
      </c>
      <c r="C515" s="2"/>
      <c r="D515">
        <v>0</v>
      </c>
      <c r="E515">
        <v>-0.01</v>
      </c>
      <c r="F515" s="3"/>
      <c r="G515">
        <f t="shared" si="47"/>
        <v>0</v>
      </c>
      <c r="H515" s="11" t="s">
        <v>26</v>
      </c>
      <c r="I515" s="2"/>
      <c r="J515">
        <v>0</v>
      </c>
      <c r="K515">
        <v>0.01</v>
      </c>
      <c r="L515" s="3"/>
      <c r="M515">
        <f t="shared" si="48"/>
        <v>0</v>
      </c>
      <c r="N515" s="11" t="s">
        <v>26</v>
      </c>
      <c r="O515" s="2">
        <v>0</v>
      </c>
      <c r="P515">
        <v>0</v>
      </c>
      <c r="Q515">
        <v>0</v>
      </c>
      <c r="R515" s="3"/>
      <c r="S515">
        <f t="shared" si="46"/>
        <v>0</v>
      </c>
      <c r="T515" s="11" t="s">
        <v>26</v>
      </c>
    </row>
    <row r="516" spans="2:20" x14ac:dyDescent="0.3">
      <c r="B516">
        <v>10.260999999999999</v>
      </c>
      <c r="C516" s="2"/>
      <c r="D516">
        <v>0</v>
      </c>
      <c r="E516">
        <v>0</v>
      </c>
      <c r="F516" s="3"/>
      <c r="G516">
        <f t="shared" si="47"/>
        <v>0</v>
      </c>
      <c r="H516" s="11" t="s">
        <v>26</v>
      </c>
      <c r="I516" s="2"/>
      <c r="J516">
        <v>0</v>
      </c>
      <c r="K516">
        <v>0</v>
      </c>
      <c r="L516" s="3"/>
      <c r="M516">
        <f t="shared" si="48"/>
        <v>0</v>
      </c>
      <c r="N516" s="11" t="s">
        <v>26</v>
      </c>
      <c r="O516" s="2">
        <v>0</v>
      </c>
      <c r="P516">
        <v>0</v>
      </c>
      <c r="Q516">
        <v>0.01</v>
      </c>
      <c r="R516" s="3"/>
      <c r="S516">
        <f t="shared" si="46"/>
        <v>0</v>
      </c>
      <c r="T516" s="11" t="s">
        <v>26</v>
      </c>
    </row>
    <row r="517" spans="2:20" x14ac:dyDescent="0.3">
      <c r="B517">
        <v>10.281000000000001</v>
      </c>
      <c r="C517" s="2"/>
      <c r="D517">
        <v>-0.01</v>
      </c>
      <c r="E517">
        <v>0</v>
      </c>
      <c r="F517" s="3"/>
      <c r="G517">
        <f t="shared" si="47"/>
        <v>0</v>
      </c>
      <c r="H517" s="11" t="s">
        <v>26</v>
      </c>
      <c r="I517" s="2"/>
      <c r="J517">
        <v>0.01</v>
      </c>
      <c r="K517">
        <v>0.01</v>
      </c>
      <c r="L517" s="3"/>
      <c r="M517">
        <f t="shared" si="48"/>
        <v>0</v>
      </c>
      <c r="N517" s="11" t="s">
        <v>26</v>
      </c>
      <c r="O517" s="2">
        <v>0</v>
      </c>
      <c r="P517">
        <v>0</v>
      </c>
      <c r="Q517">
        <v>0</v>
      </c>
      <c r="R517" s="3"/>
      <c r="S517">
        <f t="shared" si="46"/>
        <v>0</v>
      </c>
      <c r="T517" s="11" t="s">
        <v>26</v>
      </c>
    </row>
    <row r="518" spans="2:20" x14ac:dyDescent="0.3">
      <c r="B518">
        <v>10.301</v>
      </c>
      <c r="C518" s="2"/>
      <c r="D518">
        <v>0</v>
      </c>
      <c r="E518">
        <v>0</v>
      </c>
      <c r="F518" s="3"/>
      <c r="G518">
        <f t="shared" si="47"/>
        <v>0</v>
      </c>
      <c r="H518" s="11" t="s">
        <v>26</v>
      </c>
      <c r="I518" s="2"/>
      <c r="J518">
        <v>0.01</v>
      </c>
      <c r="K518">
        <v>0</v>
      </c>
      <c r="L518" s="3"/>
      <c r="M518">
        <f t="shared" si="48"/>
        <v>0</v>
      </c>
      <c r="N518" s="11" t="s">
        <v>26</v>
      </c>
      <c r="O518" s="2">
        <v>0</v>
      </c>
      <c r="P518">
        <v>0</v>
      </c>
      <c r="Q518">
        <v>0</v>
      </c>
      <c r="R518" s="3"/>
      <c r="S518">
        <f t="shared" si="46"/>
        <v>0</v>
      </c>
      <c r="T518" s="11" t="s">
        <v>26</v>
      </c>
    </row>
    <row r="519" spans="2:20" x14ac:dyDescent="0.3">
      <c r="B519">
        <v>10.321</v>
      </c>
      <c r="C519" s="2"/>
      <c r="D519">
        <v>0</v>
      </c>
      <c r="E519">
        <v>0</v>
      </c>
      <c r="F519" s="3"/>
      <c r="G519">
        <f t="shared" si="47"/>
        <v>0</v>
      </c>
      <c r="H519" s="11" t="s">
        <v>26</v>
      </c>
      <c r="I519" s="2"/>
      <c r="J519">
        <v>0</v>
      </c>
      <c r="K519">
        <v>0</v>
      </c>
      <c r="L519" s="3"/>
      <c r="M519">
        <f t="shared" si="48"/>
        <v>0</v>
      </c>
      <c r="N519" s="11" t="s">
        <v>26</v>
      </c>
      <c r="O519" s="2">
        <v>0</v>
      </c>
      <c r="P519">
        <v>0</v>
      </c>
      <c r="Q519">
        <v>0</v>
      </c>
      <c r="R519" s="3"/>
      <c r="S519">
        <f t="shared" si="46"/>
        <v>0</v>
      </c>
      <c r="T519" s="11" t="s">
        <v>26</v>
      </c>
    </row>
    <row r="520" spans="2:20" x14ac:dyDescent="0.3">
      <c r="B520">
        <v>10.340999999999999</v>
      </c>
      <c r="C520" s="2"/>
      <c r="D520">
        <v>-0.01</v>
      </c>
      <c r="E520">
        <v>0</v>
      </c>
      <c r="F520" s="3"/>
      <c r="G520">
        <f t="shared" si="47"/>
        <v>0</v>
      </c>
      <c r="H520" s="11" t="s">
        <v>26</v>
      </c>
      <c r="I520" s="2"/>
      <c r="J520">
        <v>0.01</v>
      </c>
      <c r="K520">
        <v>0.01</v>
      </c>
      <c r="L520" s="3"/>
      <c r="M520">
        <f t="shared" si="48"/>
        <v>0</v>
      </c>
      <c r="N520" s="11" t="s">
        <v>26</v>
      </c>
      <c r="O520" s="2">
        <v>0</v>
      </c>
      <c r="P520">
        <v>0</v>
      </c>
      <c r="Q520">
        <v>0</v>
      </c>
      <c r="R520" s="3"/>
      <c r="S520">
        <f t="shared" ref="S520:S583" si="49">-1*R520*($B520-$B519)</f>
        <v>0</v>
      </c>
      <c r="T520" s="11" t="s">
        <v>26</v>
      </c>
    </row>
    <row r="521" spans="2:20" x14ac:dyDescent="0.3">
      <c r="B521">
        <v>10.361000000000001</v>
      </c>
      <c r="C521" s="2"/>
      <c r="D521">
        <v>0</v>
      </c>
      <c r="E521">
        <v>-0.01</v>
      </c>
      <c r="F521" s="3"/>
      <c r="G521">
        <f t="shared" si="47"/>
        <v>0</v>
      </c>
      <c r="H521" s="11" t="s">
        <v>26</v>
      </c>
      <c r="I521" s="2"/>
      <c r="J521">
        <v>0</v>
      </c>
      <c r="K521">
        <v>0</v>
      </c>
      <c r="L521" s="3"/>
      <c r="M521">
        <f t="shared" si="48"/>
        <v>0</v>
      </c>
      <c r="N521" s="11" t="s">
        <v>26</v>
      </c>
      <c r="O521" s="2">
        <v>0</v>
      </c>
      <c r="P521">
        <v>0.01</v>
      </c>
      <c r="Q521">
        <v>0</v>
      </c>
      <c r="R521" s="3"/>
      <c r="S521">
        <f t="shared" si="49"/>
        <v>0</v>
      </c>
      <c r="T521" s="11" t="s">
        <v>26</v>
      </c>
    </row>
    <row r="522" spans="2:20" x14ac:dyDescent="0.3">
      <c r="B522">
        <v>10.381</v>
      </c>
      <c r="C522" s="2"/>
      <c r="D522">
        <v>0</v>
      </c>
      <c r="E522">
        <v>0</v>
      </c>
      <c r="F522" s="3"/>
      <c r="G522">
        <f t="shared" si="47"/>
        <v>0</v>
      </c>
      <c r="H522" s="11" t="s">
        <v>26</v>
      </c>
      <c r="I522" s="2"/>
      <c r="J522">
        <v>0</v>
      </c>
      <c r="K522">
        <v>0</v>
      </c>
      <c r="L522" s="3"/>
      <c r="M522">
        <f t="shared" si="48"/>
        <v>0</v>
      </c>
      <c r="N522" s="11" t="s">
        <v>26</v>
      </c>
      <c r="O522" s="2">
        <v>0</v>
      </c>
      <c r="P522">
        <v>0</v>
      </c>
      <c r="Q522">
        <v>0.01</v>
      </c>
      <c r="R522" s="3"/>
      <c r="S522">
        <f t="shared" si="49"/>
        <v>0</v>
      </c>
      <c r="T522" s="11" t="s">
        <v>26</v>
      </c>
    </row>
    <row r="523" spans="2:20" x14ac:dyDescent="0.3">
      <c r="B523">
        <v>10.401</v>
      </c>
      <c r="C523" s="2"/>
      <c r="D523">
        <v>-0.01</v>
      </c>
      <c r="E523">
        <v>0</v>
      </c>
      <c r="F523" s="3"/>
      <c r="G523">
        <f t="shared" si="47"/>
        <v>0</v>
      </c>
      <c r="H523" s="11" t="s">
        <v>26</v>
      </c>
      <c r="I523" s="2"/>
      <c r="J523">
        <v>0</v>
      </c>
      <c r="K523">
        <v>0</v>
      </c>
      <c r="L523" s="3"/>
      <c r="M523">
        <f t="shared" si="48"/>
        <v>0</v>
      </c>
      <c r="N523" s="11" t="s">
        <v>26</v>
      </c>
      <c r="O523" s="2">
        <v>0</v>
      </c>
      <c r="P523">
        <v>0</v>
      </c>
      <c r="Q523">
        <v>0</v>
      </c>
      <c r="R523" s="3"/>
      <c r="S523">
        <f t="shared" si="49"/>
        <v>0</v>
      </c>
      <c r="T523" s="11" t="s">
        <v>26</v>
      </c>
    </row>
    <row r="524" spans="2:20" x14ac:dyDescent="0.3">
      <c r="B524">
        <v>10.420999999999999</v>
      </c>
      <c r="C524" s="2"/>
      <c r="D524">
        <v>0</v>
      </c>
      <c r="E524">
        <v>0</v>
      </c>
      <c r="F524" s="3"/>
      <c r="G524">
        <f t="shared" si="47"/>
        <v>0</v>
      </c>
      <c r="H524" s="11" t="s">
        <v>26</v>
      </c>
      <c r="I524" s="2"/>
      <c r="J524">
        <v>0</v>
      </c>
      <c r="K524">
        <v>0.01</v>
      </c>
      <c r="L524" s="3"/>
      <c r="M524">
        <f t="shared" si="48"/>
        <v>0</v>
      </c>
      <c r="N524" s="11" t="s">
        <v>26</v>
      </c>
      <c r="O524" s="2">
        <v>0</v>
      </c>
      <c r="P524">
        <v>0</v>
      </c>
      <c r="Q524">
        <v>0</v>
      </c>
      <c r="R524" s="3"/>
      <c r="S524">
        <f t="shared" si="49"/>
        <v>0</v>
      </c>
      <c r="T524" s="11" t="s">
        <v>26</v>
      </c>
    </row>
    <row r="525" spans="2:20" x14ac:dyDescent="0.3">
      <c r="B525">
        <v>10.441000000000001</v>
      </c>
      <c r="C525" s="2"/>
      <c r="D525">
        <v>0</v>
      </c>
      <c r="E525">
        <v>0</v>
      </c>
      <c r="F525" s="3"/>
      <c r="G525">
        <f t="shared" si="47"/>
        <v>0</v>
      </c>
      <c r="H525" s="11" t="s">
        <v>26</v>
      </c>
      <c r="I525" s="2"/>
      <c r="J525">
        <v>0</v>
      </c>
      <c r="K525">
        <v>0</v>
      </c>
      <c r="L525" s="3"/>
      <c r="M525">
        <f t="shared" si="48"/>
        <v>0</v>
      </c>
      <c r="N525" s="11" t="s">
        <v>26</v>
      </c>
      <c r="O525" s="2">
        <v>0</v>
      </c>
      <c r="P525">
        <v>0</v>
      </c>
      <c r="Q525">
        <v>0.01</v>
      </c>
      <c r="R525" s="3"/>
      <c r="S525">
        <f t="shared" si="49"/>
        <v>0</v>
      </c>
      <c r="T525" s="11" t="s">
        <v>26</v>
      </c>
    </row>
    <row r="526" spans="2:20" x14ac:dyDescent="0.3">
      <c r="B526">
        <v>10.461</v>
      </c>
      <c r="C526" s="2"/>
      <c r="D526">
        <v>0</v>
      </c>
      <c r="E526">
        <v>0</v>
      </c>
      <c r="F526" s="3"/>
      <c r="G526">
        <f t="shared" si="47"/>
        <v>0</v>
      </c>
      <c r="H526" s="11" t="s">
        <v>26</v>
      </c>
      <c r="I526" s="2"/>
      <c r="J526">
        <v>0.01</v>
      </c>
      <c r="K526">
        <v>0.01</v>
      </c>
      <c r="L526" s="3"/>
      <c r="M526">
        <f t="shared" si="48"/>
        <v>0</v>
      </c>
      <c r="N526" s="11" t="s">
        <v>26</v>
      </c>
      <c r="O526" s="2">
        <v>0</v>
      </c>
      <c r="P526">
        <v>0</v>
      </c>
      <c r="Q526">
        <v>0</v>
      </c>
      <c r="R526" s="3"/>
      <c r="S526">
        <f t="shared" si="49"/>
        <v>0</v>
      </c>
      <c r="T526" s="11" t="s">
        <v>26</v>
      </c>
    </row>
    <row r="527" spans="2:20" x14ac:dyDescent="0.3">
      <c r="B527">
        <v>10.481</v>
      </c>
      <c r="C527" s="2"/>
      <c r="D527">
        <v>0</v>
      </c>
      <c r="E527">
        <v>-0.01</v>
      </c>
      <c r="F527" s="3"/>
      <c r="G527">
        <f t="shared" si="47"/>
        <v>0</v>
      </c>
      <c r="H527" s="11" t="s">
        <v>26</v>
      </c>
      <c r="I527" s="2"/>
      <c r="J527">
        <v>0</v>
      </c>
      <c r="K527">
        <v>0</v>
      </c>
      <c r="L527" s="3"/>
      <c r="M527">
        <f t="shared" si="48"/>
        <v>0</v>
      </c>
      <c r="N527" s="11" t="s">
        <v>26</v>
      </c>
      <c r="O527" s="2">
        <v>0</v>
      </c>
      <c r="P527">
        <v>0</v>
      </c>
      <c r="Q527">
        <v>0</v>
      </c>
      <c r="R527" s="3"/>
      <c r="S527">
        <f t="shared" si="49"/>
        <v>0</v>
      </c>
      <c r="T527" s="11" t="s">
        <v>26</v>
      </c>
    </row>
    <row r="528" spans="2:20" x14ac:dyDescent="0.3">
      <c r="B528">
        <v>10.500999999999999</v>
      </c>
      <c r="C528" s="2"/>
      <c r="D528">
        <v>0</v>
      </c>
      <c r="E528">
        <v>0</v>
      </c>
      <c r="F528" s="3"/>
      <c r="G528">
        <f t="shared" si="47"/>
        <v>0</v>
      </c>
      <c r="H528" s="11" t="s">
        <v>26</v>
      </c>
      <c r="I528" s="2"/>
      <c r="J528">
        <v>0</v>
      </c>
      <c r="K528">
        <v>0</v>
      </c>
      <c r="L528" s="3"/>
      <c r="M528">
        <f t="shared" si="48"/>
        <v>0</v>
      </c>
      <c r="N528" s="11" t="s">
        <v>26</v>
      </c>
      <c r="O528" s="2">
        <v>0</v>
      </c>
      <c r="P528">
        <v>0.01</v>
      </c>
      <c r="Q528">
        <v>0.01</v>
      </c>
      <c r="R528" s="3"/>
      <c r="S528">
        <f t="shared" si="49"/>
        <v>0</v>
      </c>
      <c r="T528" s="11" t="s">
        <v>26</v>
      </c>
    </row>
    <row r="529" spans="2:20" x14ac:dyDescent="0.3">
      <c r="B529">
        <v>10.521000000000001</v>
      </c>
      <c r="C529" s="2"/>
      <c r="D529">
        <v>0</v>
      </c>
      <c r="E529">
        <v>0</v>
      </c>
      <c r="F529" s="3"/>
      <c r="G529">
        <f t="shared" si="47"/>
        <v>0</v>
      </c>
      <c r="H529" s="11" t="s">
        <v>26</v>
      </c>
      <c r="I529" s="2"/>
      <c r="J529">
        <v>0</v>
      </c>
      <c r="K529">
        <v>0</v>
      </c>
      <c r="L529" s="3"/>
      <c r="M529">
        <f t="shared" si="48"/>
        <v>0</v>
      </c>
      <c r="N529" s="11" t="s">
        <v>26</v>
      </c>
      <c r="O529" s="2">
        <v>0</v>
      </c>
      <c r="P529">
        <v>0</v>
      </c>
      <c r="Q529">
        <v>0</v>
      </c>
      <c r="R529" s="3"/>
      <c r="S529">
        <f t="shared" si="49"/>
        <v>0</v>
      </c>
      <c r="T529" s="11" t="s">
        <v>26</v>
      </c>
    </row>
    <row r="530" spans="2:20" x14ac:dyDescent="0.3">
      <c r="B530">
        <v>10.541</v>
      </c>
      <c r="C530" s="2"/>
      <c r="D530">
        <v>0</v>
      </c>
      <c r="E530">
        <v>0</v>
      </c>
      <c r="F530" s="3"/>
      <c r="G530">
        <f t="shared" si="47"/>
        <v>0</v>
      </c>
      <c r="H530" s="11" t="s">
        <v>26</v>
      </c>
      <c r="I530" s="2"/>
      <c r="J530">
        <v>0</v>
      </c>
      <c r="K530">
        <v>0</v>
      </c>
      <c r="L530" s="3"/>
      <c r="M530">
        <f t="shared" si="48"/>
        <v>0</v>
      </c>
      <c r="N530" s="11" t="s">
        <v>26</v>
      </c>
      <c r="O530" s="2">
        <v>0</v>
      </c>
      <c r="P530">
        <v>0</v>
      </c>
      <c r="Q530">
        <v>0</v>
      </c>
      <c r="R530" s="3"/>
      <c r="S530">
        <f t="shared" si="49"/>
        <v>0</v>
      </c>
      <c r="T530" s="11" t="s">
        <v>26</v>
      </c>
    </row>
    <row r="531" spans="2:20" x14ac:dyDescent="0.3">
      <c r="B531">
        <v>10.561</v>
      </c>
      <c r="C531" s="2"/>
      <c r="D531">
        <v>0.01</v>
      </c>
      <c r="E531">
        <v>0</v>
      </c>
      <c r="F531" s="3"/>
      <c r="G531">
        <f t="shared" si="47"/>
        <v>0</v>
      </c>
      <c r="H531" s="11" t="s">
        <v>26</v>
      </c>
      <c r="I531" s="2"/>
      <c r="J531">
        <v>0</v>
      </c>
      <c r="K531">
        <v>0</v>
      </c>
      <c r="L531" s="3"/>
      <c r="M531">
        <f t="shared" si="48"/>
        <v>0</v>
      </c>
      <c r="N531" s="11" t="s">
        <v>26</v>
      </c>
      <c r="O531" s="2">
        <v>0</v>
      </c>
      <c r="P531">
        <v>0.01</v>
      </c>
      <c r="Q531">
        <v>0.01</v>
      </c>
      <c r="R531" s="3"/>
      <c r="S531">
        <f t="shared" si="49"/>
        <v>0</v>
      </c>
      <c r="T531" s="11" t="s">
        <v>26</v>
      </c>
    </row>
    <row r="532" spans="2:20" x14ac:dyDescent="0.3">
      <c r="B532">
        <v>10.581</v>
      </c>
      <c r="C532" s="2"/>
      <c r="D532">
        <v>-0.01</v>
      </c>
      <c r="E532">
        <v>0</v>
      </c>
      <c r="F532" s="3"/>
      <c r="G532">
        <f t="shared" si="47"/>
        <v>0</v>
      </c>
      <c r="H532" s="11" t="s">
        <v>26</v>
      </c>
      <c r="I532" s="2"/>
      <c r="J532">
        <v>0</v>
      </c>
      <c r="K532">
        <v>0</v>
      </c>
      <c r="L532" s="3"/>
      <c r="M532">
        <f t="shared" si="48"/>
        <v>0</v>
      </c>
      <c r="N532" s="11" t="s">
        <v>26</v>
      </c>
      <c r="O532" s="2">
        <v>0</v>
      </c>
      <c r="P532">
        <v>0</v>
      </c>
      <c r="Q532">
        <v>0</v>
      </c>
      <c r="R532" s="3"/>
      <c r="S532">
        <f t="shared" si="49"/>
        <v>0</v>
      </c>
      <c r="T532" s="11" t="s">
        <v>26</v>
      </c>
    </row>
    <row r="533" spans="2:20" x14ac:dyDescent="0.3">
      <c r="B533">
        <v>10.601000000000001</v>
      </c>
      <c r="C533" s="2"/>
      <c r="D533">
        <v>0</v>
      </c>
      <c r="E533">
        <v>-0.01</v>
      </c>
      <c r="F533" s="3"/>
      <c r="G533">
        <f t="shared" ref="G533:G596" si="50">-1*F533*($B533-$B532)</f>
        <v>0</v>
      </c>
      <c r="H533" s="11" t="s">
        <v>26</v>
      </c>
      <c r="I533" s="2"/>
      <c r="J533">
        <v>0.01</v>
      </c>
      <c r="K533">
        <v>0.01</v>
      </c>
      <c r="L533" s="3"/>
      <c r="M533">
        <f t="shared" si="48"/>
        <v>0</v>
      </c>
      <c r="N533" s="11" t="s">
        <v>26</v>
      </c>
      <c r="O533" s="2">
        <v>0</v>
      </c>
      <c r="P533">
        <v>0</v>
      </c>
      <c r="Q533">
        <v>0</v>
      </c>
      <c r="R533" s="3"/>
      <c r="S533">
        <f t="shared" si="49"/>
        <v>0</v>
      </c>
      <c r="T533" s="11" t="s">
        <v>26</v>
      </c>
    </row>
    <row r="534" spans="2:20" x14ac:dyDescent="0.3">
      <c r="B534">
        <v>10.621</v>
      </c>
      <c r="C534" s="2"/>
      <c r="D534">
        <v>0</v>
      </c>
      <c r="E534">
        <v>0</v>
      </c>
      <c r="F534" s="3"/>
      <c r="G534">
        <f t="shared" si="50"/>
        <v>0</v>
      </c>
      <c r="H534" s="11" t="s">
        <v>26</v>
      </c>
      <c r="I534" s="2"/>
      <c r="J534">
        <v>-0.01</v>
      </c>
      <c r="K534">
        <v>0</v>
      </c>
      <c r="L534" s="3"/>
      <c r="M534">
        <f t="shared" ref="M534:M597" si="51">-1*L534*($B534-$B533)</f>
        <v>0</v>
      </c>
      <c r="N534" s="11" t="s">
        <v>26</v>
      </c>
      <c r="O534" s="2">
        <v>0</v>
      </c>
      <c r="P534">
        <v>0.01</v>
      </c>
      <c r="Q534">
        <v>0.01</v>
      </c>
      <c r="R534" s="3"/>
      <c r="S534">
        <f t="shared" si="49"/>
        <v>0</v>
      </c>
      <c r="T534" s="11" t="s">
        <v>26</v>
      </c>
    </row>
    <row r="535" spans="2:20" x14ac:dyDescent="0.3">
      <c r="B535">
        <v>10.641</v>
      </c>
      <c r="C535" s="2"/>
      <c r="D535">
        <v>0</v>
      </c>
      <c r="E535">
        <v>0</v>
      </c>
      <c r="F535" s="3"/>
      <c r="G535">
        <f t="shared" si="50"/>
        <v>0</v>
      </c>
      <c r="H535" s="11" t="s">
        <v>26</v>
      </c>
      <c r="I535" s="2"/>
      <c r="J535">
        <v>0.01</v>
      </c>
      <c r="K535">
        <v>0</v>
      </c>
      <c r="L535" s="3"/>
      <c r="M535">
        <f t="shared" si="51"/>
        <v>0</v>
      </c>
      <c r="N535" s="11" t="s">
        <v>26</v>
      </c>
      <c r="O535" s="2">
        <v>0</v>
      </c>
      <c r="P535">
        <v>0</v>
      </c>
      <c r="Q535">
        <v>0</v>
      </c>
      <c r="R535" s="3"/>
      <c r="S535">
        <f t="shared" si="49"/>
        <v>0</v>
      </c>
      <c r="T535" s="11" t="s">
        <v>26</v>
      </c>
    </row>
    <row r="536" spans="2:20" x14ac:dyDescent="0.3">
      <c r="B536">
        <v>10.661</v>
      </c>
      <c r="C536" s="2"/>
      <c r="D536">
        <v>0</v>
      </c>
      <c r="E536">
        <v>0</v>
      </c>
      <c r="F536" s="3"/>
      <c r="G536">
        <f t="shared" si="50"/>
        <v>0</v>
      </c>
      <c r="H536" s="11" t="s">
        <v>26</v>
      </c>
      <c r="I536" s="2"/>
      <c r="J536">
        <v>0</v>
      </c>
      <c r="K536">
        <v>0</v>
      </c>
      <c r="L536" s="3"/>
      <c r="M536">
        <f t="shared" si="51"/>
        <v>0</v>
      </c>
      <c r="N536" s="11" t="s">
        <v>26</v>
      </c>
      <c r="O536" s="2">
        <v>-0.01</v>
      </c>
      <c r="P536">
        <v>0</v>
      </c>
      <c r="Q536">
        <v>0</v>
      </c>
      <c r="R536" s="3"/>
      <c r="S536">
        <f t="shared" si="49"/>
        <v>0</v>
      </c>
      <c r="T536" s="11" t="s">
        <v>26</v>
      </c>
    </row>
    <row r="537" spans="2:20" x14ac:dyDescent="0.3">
      <c r="B537">
        <v>10.680999999999999</v>
      </c>
      <c r="C537" s="2"/>
      <c r="D537">
        <v>0</v>
      </c>
      <c r="E537">
        <v>0</v>
      </c>
      <c r="F537" s="3"/>
      <c r="G537">
        <f t="shared" si="50"/>
        <v>0</v>
      </c>
      <c r="H537" s="11" t="s">
        <v>26</v>
      </c>
      <c r="I537" s="2"/>
      <c r="J537">
        <v>0</v>
      </c>
      <c r="K537">
        <v>0</v>
      </c>
      <c r="L537" s="3"/>
      <c r="M537">
        <f t="shared" si="51"/>
        <v>0</v>
      </c>
      <c r="N537" s="11" t="s">
        <v>26</v>
      </c>
      <c r="O537" s="2">
        <v>0</v>
      </c>
      <c r="P537">
        <v>0.01</v>
      </c>
      <c r="Q537">
        <v>0</v>
      </c>
      <c r="R537" s="3"/>
      <c r="S537">
        <f t="shared" si="49"/>
        <v>0</v>
      </c>
      <c r="T537" s="11" t="s">
        <v>26</v>
      </c>
    </row>
    <row r="538" spans="2:20" x14ac:dyDescent="0.3">
      <c r="B538">
        <v>10.701000000000001</v>
      </c>
      <c r="C538" s="2"/>
      <c r="D538">
        <v>0</v>
      </c>
      <c r="E538">
        <v>0</v>
      </c>
      <c r="F538" s="3"/>
      <c r="G538">
        <f t="shared" si="50"/>
        <v>0</v>
      </c>
      <c r="H538" s="11" t="s">
        <v>26</v>
      </c>
      <c r="I538" s="2"/>
      <c r="J538">
        <v>0</v>
      </c>
      <c r="K538">
        <v>0</v>
      </c>
      <c r="L538" s="3"/>
      <c r="M538">
        <f t="shared" si="51"/>
        <v>0</v>
      </c>
      <c r="N538" s="11" t="s">
        <v>26</v>
      </c>
      <c r="O538" s="2">
        <v>0</v>
      </c>
      <c r="P538">
        <v>0</v>
      </c>
      <c r="Q538">
        <v>0.01</v>
      </c>
      <c r="R538" s="3"/>
      <c r="S538">
        <f t="shared" si="49"/>
        <v>0</v>
      </c>
      <c r="T538" s="11" t="s">
        <v>26</v>
      </c>
    </row>
    <row r="539" spans="2:20" x14ac:dyDescent="0.3">
      <c r="B539">
        <v>10.721</v>
      </c>
      <c r="C539" s="2"/>
      <c r="D539">
        <v>0</v>
      </c>
      <c r="E539">
        <v>0</v>
      </c>
      <c r="F539" s="3"/>
      <c r="G539">
        <f t="shared" si="50"/>
        <v>0</v>
      </c>
      <c r="H539" s="11" t="s">
        <v>26</v>
      </c>
      <c r="I539" s="2"/>
      <c r="J539">
        <v>0</v>
      </c>
      <c r="K539">
        <v>0</v>
      </c>
      <c r="L539" s="3"/>
      <c r="M539">
        <f t="shared" si="51"/>
        <v>0</v>
      </c>
      <c r="N539" s="11" t="s">
        <v>26</v>
      </c>
      <c r="O539" s="2">
        <v>0</v>
      </c>
      <c r="P539">
        <v>0</v>
      </c>
      <c r="Q539">
        <v>0</v>
      </c>
      <c r="R539" s="3"/>
      <c r="S539">
        <f t="shared" si="49"/>
        <v>0</v>
      </c>
      <c r="T539" s="11" t="s">
        <v>26</v>
      </c>
    </row>
    <row r="540" spans="2:20" x14ac:dyDescent="0.3">
      <c r="B540">
        <v>10.741</v>
      </c>
      <c r="C540" s="2"/>
      <c r="D540">
        <v>0</v>
      </c>
      <c r="E540">
        <v>-0.01</v>
      </c>
      <c r="F540" s="3"/>
      <c r="G540">
        <f t="shared" si="50"/>
        <v>0</v>
      </c>
      <c r="H540" s="11" t="s">
        <v>26</v>
      </c>
      <c r="I540" s="2"/>
      <c r="J540">
        <v>0</v>
      </c>
      <c r="K540">
        <v>0</v>
      </c>
      <c r="L540" s="3"/>
      <c r="M540">
        <f t="shared" si="51"/>
        <v>0</v>
      </c>
      <c r="N540" s="11" t="s">
        <v>26</v>
      </c>
      <c r="O540" s="2">
        <v>0</v>
      </c>
      <c r="P540">
        <v>0</v>
      </c>
      <c r="Q540">
        <v>0.01</v>
      </c>
      <c r="R540" s="3"/>
      <c r="S540">
        <f t="shared" si="49"/>
        <v>0</v>
      </c>
      <c r="T540" s="11" t="s">
        <v>26</v>
      </c>
    </row>
    <row r="541" spans="2:20" x14ac:dyDescent="0.3">
      <c r="B541">
        <v>10.760999999999999</v>
      </c>
      <c r="C541" s="2"/>
      <c r="D541">
        <v>0</v>
      </c>
      <c r="E541">
        <v>0</v>
      </c>
      <c r="F541" s="3"/>
      <c r="G541">
        <f t="shared" si="50"/>
        <v>0</v>
      </c>
      <c r="H541" s="11" t="s">
        <v>26</v>
      </c>
      <c r="I541" s="2"/>
      <c r="J541">
        <v>0.01</v>
      </c>
      <c r="K541">
        <v>0</v>
      </c>
      <c r="L541" s="3"/>
      <c r="M541">
        <f t="shared" si="51"/>
        <v>0</v>
      </c>
      <c r="N541" s="11" t="s">
        <v>26</v>
      </c>
      <c r="O541" s="2">
        <v>0</v>
      </c>
      <c r="P541">
        <v>0</v>
      </c>
      <c r="Q541">
        <v>0.01</v>
      </c>
      <c r="R541" s="3"/>
      <c r="S541">
        <f t="shared" si="49"/>
        <v>0</v>
      </c>
      <c r="T541" s="11" t="s">
        <v>26</v>
      </c>
    </row>
    <row r="542" spans="2:20" x14ac:dyDescent="0.3">
      <c r="B542">
        <v>10.781000000000001</v>
      </c>
      <c r="C542" s="2"/>
      <c r="D542">
        <v>0</v>
      </c>
      <c r="E542">
        <v>-0.01</v>
      </c>
      <c r="F542" s="3"/>
      <c r="G542">
        <f t="shared" si="50"/>
        <v>0</v>
      </c>
      <c r="H542" s="11" t="s">
        <v>26</v>
      </c>
      <c r="I542" s="2"/>
      <c r="J542">
        <v>0</v>
      </c>
      <c r="K542">
        <v>0</v>
      </c>
      <c r="L542" s="3"/>
      <c r="M542">
        <f t="shared" si="51"/>
        <v>0</v>
      </c>
      <c r="N542" s="11" t="s">
        <v>26</v>
      </c>
      <c r="O542" s="2">
        <v>0</v>
      </c>
      <c r="P542">
        <v>0</v>
      </c>
      <c r="Q542">
        <v>0</v>
      </c>
      <c r="R542" s="3"/>
      <c r="S542">
        <f t="shared" si="49"/>
        <v>0</v>
      </c>
      <c r="T542" s="11" t="s">
        <v>26</v>
      </c>
    </row>
    <row r="543" spans="2:20" x14ac:dyDescent="0.3">
      <c r="B543">
        <v>10.801</v>
      </c>
      <c r="C543" s="2"/>
      <c r="D543">
        <v>0.01</v>
      </c>
      <c r="E543">
        <v>0</v>
      </c>
      <c r="F543" s="3"/>
      <c r="G543">
        <f t="shared" si="50"/>
        <v>0</v>
      </c>
      <c r="H543" s="11" t="s">
        <v>26</v>
      </c>
      <c r="I543" s="2"/>
      <c r="J543">
        <v>0</v>
      </c>
      <c r="K543">
        <v>0.01</v>
      </c>
      <c r="L543" s="3"/>
      <c r="M543">
        <f t="shared" si="51"/>
        <v>0</v>
      </c>
      <c r="N543" s="11" t="s">
        <v>26</v>
      </c>
      <c r="O543" s="2">
        <v>0</v>
      </c>
      <c r="P543">
        <v>0.01</v>
      </c>
      <c r="Q543">
        <v>0.01</v>
      </c>
      <c r="R543" s="3"/>
      <c r="S543">
        <f t="shared" si="49"/>
        <v>0</v>
      </c>
      <c r="T543" s="11" t="s">
        <v>26</v>
      </c>
    </row>
    <row r="544" spans="2:20" x14ac:dyDescent="0.3">
      <c r="B544">
        <v>10.821</v>
      </c>
      <c r="C544" s="2"/>
      <c r="D544">
        <v>0</v>
      </c>
      <c r="E544">
        <v>0</v>
      </c>
      <c r="F544" s="3"/>
      <c r="G544">
        <f t="shared" si="50"/>
        <v>0</v>
      </c>
      <c r="H544" s="11" t="s">
        <v>26</v>
      </c>
      <c r="I544" s="2"/>
      <c r="J544">
        <v>0</v>
      </c>
      <c r="K544">
        <v>0</v>
      </c>
      <c r="L544" s="3"/>
      <c r="M544">
        <f t="shared" si="51"/>
        <v>0</v>
      </c>
      <c r="N544" s="11" t="s">
        <v>26</v>
      </c>
      <c r="O544" s="2">
        <v>0</v>
      </c>
      <c r="P544">
        <v>0</v>
      </c>
      <c r="Q544">
        <v>0</v>
      </c>
      <c r="R544" s="3"/>
      <c r="S544">
        <f t="shared" si="49"/>
        <v>0</v>
      </c>
      <c r="T544" s="11" t="s">
        <v>26</v>
      </c>
    </row>
    <row r="545" spans="2:20" x14ac:dyDescent="0.3">
      <c r="B545">
        <v>10.840999999999999</v>
      </c>
      <c r="C545" s="2"/>
      <c r="D545">
        <v>0</v>
      </c>
      <c r="E545">
        <v>0</v>
      </c>
      <c r="F545" s="3"/>
      <c r="G545">
        <f t="shared" si="50"/>
        <v>0</v>
      </c>
      <c r="H545" s="11" t="s">
        <v>26</v>
      </c>
      <c r="I545" s="2"/>
      <c r="J545">
        <v>0</v>
      </c>
      <c r="K545">
        <v>0.01</v>
      </c>
      <c r="L545" s="3"/>
      <c r="M545">
        <f t="shared" si="51"/>
        <v>0</v>
      </c>
      <c r="N545" s="11" t="s">
        <v>26</v>
      </c>
      <c r="O545" s="2">
        <v>0</v>
      </c>
      <c r="P545">
        <v>0</v>
      </c>
      <c r="Q545">
        <v>0</v>
      </c>
      <c r="R545" s="3"/>
      <c r="S545">
        <f t="shared" si="49"/>
        <v>0</v>
      </c>
      <c r="T545" s="11" t="s">
        <v>26</v>
      </c>
    </row>
    <row r="546" spans="2:20" x14ac:dyDescent="0.3">
      <c r="B546">
        <v>10.861000000000001</v>
      </c>
      <c r="C546" s="2"/>
      <c r="D546">
        <v>0</v>
      </c>
      <c r="E546">
        <v>0</v>
      </c>
      <c r="F546" s="3"/>
      <c r="G546">
        <f t="shared" si="50"/>
        <v>0</v>
      </c>
      <c r="H546" s="11" t="s">
        <v>26</v>
      </c>
      <c r="I546" s="2"/>
      <c r="J546">
        <v>0</v>
      </c>
      <c r="K546">
        <v>0</v>
      </c>
      <c r="L546" s="3"/>
      <c r="M546">
        <f t="shared" si="51"/>
        <v>0</v>
      </c>
      <c r="N546" s="11" t="s">
        <v>26</v>
      </c>
      <c r="O546" s="2">
        <v>0</v>
      </c>
      <c r="P546">
        <v>0</v>
      </c>
      <c r="Q546">
        <v>0.01</v>
      </c>
      <c r="R546" s="3"/>
      <c r="S546">
        <f t="shared" si="49"/>
        <v>0</v>
      </c>
      <c r="T546" s="11" t="s">
        <v>26</v>
      </c>
    </row>
    <row r="547" spans="2:20" x14ac:dyDescent="0.3">
      <c r="B547">
        <v>10.881</v>
      </c>
      <c r="C547" s="2"/>
      <c r="D547">
        <v>0</v>
      </c>
      <c r="E547">
        <v>0</v>
      </c>
      <c r="F547" s="3"/>
      <c r="G547">
        <f t="shared" si="50"/>
        <v>0</v>
      </c>
      <c r="H547" s="11" t="s">
        <v>26</v>
      </c>
      <c r="I547" s="2"/>
      <c r="J547">
        <v>0</v>
      </c>
      <c r="K547">
        <v>0</v>
      </c>
      <c r="L547" s="3"/>
      <c r="M547">
        <f t="shared" si="51"/>
        <v>0</v>
      </c>
      <c r="N547" s="11" t="s">
        <v>26</v>
      </c>
      <c r="O547" s="2">
        <v>0</v>
      </c>
      <c r="P547">
        <v>0.01</v>
      </c>
      <c r="Q547">
        <v>0.01</v>
      </c>
      <c r="R547" s="3"/>
      <c r="S547">
        <f t="shared" si="49"/>
        <v>0</v>
      </c>
      <c r="T547" s="11" t="s">
        <v>26</v>
      </c>
    </row>
    <row r="548" spans="2:20" x14ac:dyDescent="0.3">
      <c r="B548">
        <v>10.901</v>
      </c>
      <c r="C548" s="2"/>
      <c r="D548">
        <v>-0.01</v>
      </c>
      <c r="E548">
        <v>0</v>
      </c>
      <c r="F548" s="3"/>
      <c r="G548">
        <f t="shared" si="50"/>
        <v>0</v>
      </c>
      <c r="H548" s="11" t="s">
        <v>26</v>
      </c>
      <c r="I548" s="2"/>
      <c r="J548">
        <v>0</v>
      </c>
      <c r="K548">
        <v>0</v>
      </c>
      <c r="L548" s="3"/>
      <c r="M548">
        <f t="shared" si="51"/>
        <v>0</v>
      </c>
      <c r="N548" s="11" t="s">
        <v>26</v>
      </c>
      <c r="O548" s="2">
        <v>0</v>
      </c>
      <c r="P548">
        <v>0</v>
      </c>
      <c r="Q548">
        <v>0</v>
      </c>
      <c r="R548" s="3"/>
      <c r="S548">
        <f t="shared" si="49"/>
        <v>0</v>
      </c>
      <c r="T548" s="11" t="s">
        <v>26</v>
      </c>
    </row>
    <row r="549" spans="2:20" x14ac:dyDescent="0.3">
      <c r="B549">
        <v>10.920999999999999</v>
      </c>
      <c r="C549" s="2"/>
      <c r="D549">
        <v>0.01</v>
      </c>
      <c r="E549">
        <v>0</v>
      </c>
      <c r="F549" s="3"/>
      <c r="G549">
        <f t="shared" si="50"/>
        <v>0</v>
      </c>
      <c r="H549" s="11" t="s">
        <v>26</v>
      </c>
      <c r="I549" s="2"/>
      <c r="J549">
        <v>0</v>
      </c>
      <c r="K549">
        <v>0</v>
      </c>
      <c r="L549" s="3"/>
      <c r="M549">
        <f t="shared" si="51"/>
        <v>0</v>
      </c>
      <c r="N549" s="11" t="s">
        <v>26</v>
      </c>
      <c r="O549" s="2">
        <v>0</v>
      </c>
      <c r="P549">
        <v>0</v>
      </c>
      <c r="Q549">
        <v>0</v>
      </c>
      <c r="R549" s="3"/>
      <c r="S549">
        <f t="shared" si="49"/>
        <v>0</v>
      </c>
      <c r="T549" s="11" t="s">
        <v>26</v>
      </c>
    </row>
    <row r="550" spans="2:20" x14ac:dyDescent="0.3">
      <c r="B550">
        <v>10.941000000000001</v>
      </c>
      <c r="C550" s="2"/>
      <c r="D550">
        <v>0</v>
      </c>
      <c r="E550">
        <v>0.01</v>
      </c>
      <c r="F550" s="3"/>
      <c r="G550">
        <f t="shared" si="50"/>
        <v>0</v>
      </c>
      <c r="H550" s="11" t="s">
        <v>26</v>
      </c>
      <c r="I550" s="2"/>
      <c r="J550">
        <v>0</v>
      </c>
      <c r="K550">
        <v>0.01</v>
      </c>
      <c r="L550" s="3"/>
      <c r="M550">
        <f t="shared" si="51"/>
        <v>0</v>
      </c>
      <c r="N550" s="11" t="s">
        <v>26</v>
      </c>
      <c r="O550" s="2">
        <v>0</v>
      </c>
      <c r="P550">
        <v>0</v>
      </c>
      <c r="Q550">
        <v>0</v>
      </c>
      <c r="R550" s="3"/>
      <c r="S550">
        <f t="shared" si="49"/>
        <v>0</v>
      </c>
      <c r="T550" s="11" t="s">
        <v>26</v>
      </c>
    </row>
    <row r="551" spans="2:20" x14ac:dyDescent="0.3">
      <c r="B551">
        <v>10.961</v>
      </c>
      <c r="C551" s="2"/>
      <c r="D551">
        <v>0</v>
      </c>
      <c r="E551">
        <v>0</v>
      </c>
      <c r="F551" s="3"/>
      <c r="G551">
        <f t="shared" si="50"/>
        <v>0</v>
      </c>
      <c r="H551" s="11" t="s">
        <v>26</v>
      </c>
      <c r="I551" s="2"/>
      <c r="J551">
        <v>0</v>
      </c>
      <c r="K551">
        <v>0</v>
      </c>
      <c r="L551" s="3"/>
      <c r="M551">
        <f t="shared" si="51"/>
        <v>0</v>
      </c>
      <c r="N551" s="11" t="s">
        <v>26</v>
      </c>
      <c r="O551" s="2">
        <v>0</v>
      </c>
      <c r="P551">
        <v>0</v>
      </c>
      <c r="Q551">
        <v>0</v>
      </c>
      <c r="R551" s="3"/>
      <c r="S551">
        <f t="shared" si="49"/>
        <v>0</v>
      </c>
      <c r="T551" s="11" t="s">
        <v>26</v>
      </c>
    </row>
    <row r="552" spans="2:20" x14ac:dyDescent="0.3">
      <c r="B552">
        <v>10.981</v>
      </c>
      <c r="C552" s="2"/>
      <c r="D552">
        <v>0</v>
      </c>
      <c r="E552">
        <v>0</v>
      </c>
      <c r="F552" s="3"/>
      <c r="G552">
        <f t="shared" si="50"/>
        <v>0</v>
      </c>
      <c r="H552" s="11" t="s">
        <v>26</v>
      </c>
      <c r="I552" s="2"/>
      <c r="J552">
        <v>0</v>
      </c>
      <c r="K552">
        <v>0</v>
      </c>
      <c r="L552" s="3"/>
      <c r="M552">
        <f t="shared" si="51"/>
        <v>0</v>
      </c>
      <c r="N552" s="11" t="s">
        <v>26</v>
      </c>
      <c r="O552" s="2">
        <v>0</v>
      </c>
      <c r="P552">
        <v>0.01</v>
      </c>
      <c r="Q552">
        <v>0.01</v>
      </c>
      <c r="R552" s="3"/>
      <c r="S552">
        <f t="shared" si="49"/>
        <v>0</v>
      </c>
      <c r="T552" s="11" t="s">
        <v>26</v>
      </c>
    </row>
    <row r="553" spans="2:20" x14ac:dyDescent="0.3">
      <c r="B553">
        <v>11.000999999999999</v>
      </c>
      <c r="C553" s="2"/>
      <c r="D553">
        <v>0</v>
      </c>
      <c r="E553">
        <v>0.01</v>
      </c>
      <c r="F553" s="3"/>
      <c r="G553">
        <f t="shared" si="50"/>
        <v>0</v>
      </c>
      <c r="H553" s="11" t="s">
        <v>26</v>
      </c>
      <c r="I553" s="2"/>
      <c r="J553">
        <v>0</v>
      </c>
      <c r="K553">
        <v>0</v>
      </c>
      <c r="L553" s="3"/>
      <c r="M553">
        <f t="shared" si="51"/>
        <v>0</v>
      </c>
      <c r="N553" s="11" t="s">
        <v>26</v>
      </c>
      <c r="O553" s="2">
        <v>0</v>
      </c>
      <c r="P553">
        <v>0</v>
      </c>
      <c r="Q553">
        <v>0.01</v>
      </c>
      <c r="R553" s="3"/>
      <c r="S553">
        <f t="shared" si="49"/>
        <v>0</v>
      </c>
      <c r="T553" s="11" t="s">
        <v>26</v>
      </c>
    </row>
    <row r="554" spans="2:20" x14ac:dyDescent="0.3">
      <c r="B554">
        <v>11.021000000000001</v>
      </c>
      <c r="C554" s="2"/>
      <c r="D554">
        <v>0</v>
      </c>
      <c r="E554">
        <v>0</v>
      </c>
      <c r="F554" s="3"/>
      <c r="G554">
        <f t="shared" si="50"/>
        <v>0</v>
      </c>
      <c r="H554" s="11" t="s">
        <v>26</v>
      </c>
      <c r="I554" s="2"/>
      <c r="J554">
        <v>0</v>
      </c>
      <c r="K554">
        <v>0</v>
      </c>
      <c r="L554" s="3"/>
      <c r="M554">
        <f t="shared" si="51"/>
        <v>0</v>
      </c>
      <c r="N554" s="11" t="s">
        <v>26</v>
      </c>
      <c r="O554" s="2">
        <v>0</v>
      </c>
      <c r="P554">
        <v>0</v>
      </c>
      <c r="Q554">
        <v>0</v>
      </c>
      <c r="R554" s="3"/>
      <c r="S554">
        <f t="shared" si="49"/>
        <v>0</v>
      </c>
      <c r="T554" s="11" t="s">
        <v>26</v>
      </c>
    </row>
    <row r="555" spans="2:20" x14ac:dyDescent="0.3">
      <c r="B555">
        <v>11.041</v>
      </c>
      <c r="C555" s="2"/>
      <c r="D555">
        <v>0</v>
      </c>
      <c r="E555">
        <v>0</v>
      </c>
      <c r="F555" s="3"/>
      <c r="G555">
        <f t="shared" si="50"/>
        <v>0</v>
      </c>
      <c r="H555" s="11" t="s">
        <v>26</v>
      </c>
      <c r="I555" s="2"/>
      <c r="J555">
        <v>0</v>
      </c>
      <c r="K555">
        <v>0</v>
      </c>
      <c r="L555" s="3"/>
      <c r="M555">
        <f t="shared" si="51"/>
        <v>0</v>
      </c>
      <c r="N555" s="11" t="s">
        <v>26</v>
      </c>
      <c r="O555" s="2">
        <v>0</v>
      </c>
      <c r="P555">
        <v>0</v>
      </c>
      <c r="Q555">
        <v>0</v>
      </c>
      <c r="R555" s="3"/>
      <c r="S555">
        <f t="shared" si="49"/>
        <v>0</v>
      </c>
      <c r="T555" s="11" t="s">
        <v>26</v>
      </c>
    </row>
    <row r="556" spans="2:20" x14ac:dyDescent="0.3">
      <c r="B556">
        <v>11.061</v>
      </c>
      <c r="C556" s="2"/>
      <c r="D556">
        <v>0.01</v>
      </c>
      <c r="E556">
        <v>0</v>
      </c>
      <c r="F556" s="3"/>
      <c r="G556">
        <f t="shared" si="50"/>
        <v>0</v>
      </c>
      <c r="H556" s="11" t="s">
        <v>26</v>
      </c>
      <c r="I556" s="2"/>
      <c r="J556">
        <v>0</v>
      </c>
      <c r="K556">
        <v>0</v>
      </c>
      <c r="L556" s="3"/>
      <c r="M556">
        <f t="shared" si="51"/>
        <v>0</v>
      </c>
      <c r="N556" s="11" t="s">
        <v>26</v>
      </c>
      <c r="O556" s="2">
        <v>0</v>
      </c>
      <c r="P556">
        <v>0</v>
      </c>
      <c r="Q556">
        <v>0</v>
      </c>
      <c r="R556" s="3"/>
      <c r="S556">
        <f t="shared" si="49"/>
        <v>0</v>
      </c>
      <c r="T556" s="11" t="s">
        <v>26</v>
      </c>
    </row>
    <row r="557" spans="2:20" x14ac:dyDescent="0.3">
      <c r="B557">
        <v>11.081</v>
      </c>
      <c r="C557" s="2"/>
      <c r="D557">
        <v>0</v>
      </c>
      <c r="E557">
        <v>0</v>
      </c>
      <c r="F557" s="3"/>
      <c r="G557">
        <f t="shared" si="50"/>
        <v>0</v>
      </c>
      <c r="H557" s="11" t="s">
        <v>26</v>
      </c>
      <c r="I557" s="2"/>
      <c r="J557">
        <v>0</v>
      </c>
      <c r="K557">
        <v>0</v>
      </c>
      <c r="L557" s="3"/>
      <c r="M557">
        <f t="shared" si="51"/>
        <v>0</v>
      </c>
      <c r="N557" s="11" t="s">
        <v>26</v>
      </c>
      <c r="O557" s="2">
        <v>0</v>
      </c>
      <c r="P557">
        <v>0</v>
      </c>
      <c r="Q557">
        <v>0</v>
      </c>
      <c r="R557" s="3"/>
      <c r="S557">
        <f t="shared" si="49"/>
        <v>0</v>
      </c>
      <c r="T557" s="11" t="s">
        <v>26</v>
      </c>
    </row>
    <row r="558" spans="2:20" x14ac:dyDescent="0.3">
      <c r="B558">
        <v>11.101000000000001</v>
      </c>
      <c r="C558" s="2"/>
      <c r="D558">
        <v>0</v>
      </c>
      <c r="E558">
        <v>0</v>
      </c>
      <c r="F558" s="3"/>
      <c r="G558">
        <f t="shared" si="50"/>
        <v>0</v>
      </c>
      <c r="H558" s="11" t="s">
        <v>26</v>
      </c>
      <c r="I558" s="2"/>
      <c r="J558">
        <v>0</v>
      </c>
      <c r="K558">
        <v>0.01</v>
      </c>
      <c r="L558" s="3"/>
      <c r="M558">
        <f t="shared" si="51"/>
        <v>0</v>
      </c>
      <c r="N558" s="11" t="s">
        <v>26</v>
      </c>
      <c r="O558" s="2">
        <v>0</v>
      </c>
      <c r="P558">
        <v>0</v>
      </c>
      <c r="Q558">
        <v>0</v>
      </c>
      <c r="R558" s="3"/>
      <c r="S558">
        <f t="shared" si="49"/>
        <v>0</v>
      </c>
      <c r="T558" s="11" t="s">
        <v>26</v>
      </c>
    </row>
    <row r="559" spans="2:20" x14ac:dyDescent="0.3">
      <c r="B559">
        <v>11.121</v>
      </c>
      <c r="C559" s="2"/>
      <c r="D559">
        <v>0</v>
      </c>
      <c r="E559">
        <v>0</v>
      </c>
      <c r="F559" s="3"/>
      <c r="G559">
        <f t="shared" si="50"/>
        <v>0</v>
      </c>
      <c r="H559" s="11" t="s">
        <v>26</v>
      </c>
      <c r="I559" s="2"/>
      <c r="J559">
        <v>0</v>
      </c>
      <c r="K559">
        <v>0</v>
      </c>
      <c r="L559" s="3"/>
      <c r="M559">
        <f t="shared" si="51"/>
        <v>0</v>
      </c>
      <c r="N559" s="11" t="s">
        <v>26</v>
      </c>
      <c r="O559" s="2">
        <v>0</v>
      </c>
      <c r="P559">
        <v>0</v>
      </c>
      <c r="Q559">
        <v>0.01</v>
      </c>
      <c r="R559" s="3"/>
      <c r="S559">
        <f t="shared" si="49"/>
        <v>0</v>
      </c>
      <c r="T559" s="11" t="s">
        <v>26</v>
      </c>
    </row>
    <row r="560" spans="2:20" x14ac:dyDescent="0.3">
      <c r="B560">
        <v>11.141</v>
      </c>
      <c r="C560" s="2"/>
      <c r="D560">
        <v>0</v>
      </c>
      <c r="E560">
        <v>0.01</v>
      </c>
      <c r="F560" s="3"/>
      <c r="G560">
        <f t="shared" si="50"/>
        <v>0</v>
      </c>
      <c r="H560" s="11" t="s">
        <v>26</v>
      </c>
      <c r="I560" s="2"/>
      <c r="J560">
        <v>0</v>
      </c>
      <c r="K560">
        <v>0</v>
      </c>
      <c r="L560" s="3"/>
      <c r="M560">
        <f t="shared" si="51"/>
        <v>0</v>
      </c>
      <c r="N560" s="11" t="s">
        <v>26</v>
      </c>
      <c r="O560" s="2">
        <v>0</v>
      </c>
      <c r="P560">
        <v>0</v>
      </c>
      <c r="Q560">
        <v>-0.01</v>
      </c>
      <c r="R560" s="3"/>
      <c r="S560">
        <f t="shared" si="49"/>
        <v>0</v>
      </c>
      <c r="T560" s="11" t="s">
        <v>26</v>
      </c>
    </row>
    <row r="561" spans="2:20" x14ac:dyDescent="0.3">
      <c r="B561">
        <v>11.161</v>
      </c>
      <c r="C561" s="2"/>
      <c r="D561">
        <v>0</v>
      </c>
      <c r="E561">
        <v>-0.01</v>
      </c>
      <c r="F561" s="3"/>
      <c r="G561">
        <f t="shared" si="50"/>
        <v>0</v>
      </c>
      <c r="H561" s="11" t="s">
        <v>26</v>
      </c>
      <c r="I561" s="2"/>
      <c r="J561">
        <v>0</v>
      </c>
      <c r="K561">
        <v>0</v>
      </c>
      <c r="L561" s="3"/>
      <c r="M561">
        <f t="shared" si="51"/>
        <v>0</v>
      </c>
      <c r="N561" s="11" t="s">
        <v>26</v>
      </c>
      <c r="O561" s="2">
        <v>0</v>
      </c>
      <c r="P561">
        <v>0</v>
      </c>
      <c r="Q561">
        <v>0</v>
      </c>
      <c r="R561" s="3"/>
      <c r="S561">
        <f t="shared" si="49"/>
        <v>0</v>
      </c>
      <c r="T561" s="11" t="s">
        <v>26</v>
      </c>
    </row>
    <row r="562" spans="2:20" x14ac:dyDescent="0.3">
      <c r="B562">
        <v>11.180999999999999</v>
      </c>
      <c r="C562" s="2"/>
      <c r="D562">
        <v>0</v>
      </c>
      <c r="E562">
        <v>0</v>
      </c>
      <c r="F562" s="3"/>
      <c r="G562">
        <f t="shared" si="50"/>
        <v>0</v>
      </c>
      <c r="H562" s="11" t="s">
        <v>26</v>
      </c>
      <c r="I562" s="2"/>
      <c r="J562">
        <v>0</v>
      </c>
      <c r="K562">
        <v>0</v>
      </c>
      <c r="L562" s="3"/>
      <c r="M562">
        <f t="shared" si="51"/>
        <v>0</v>
      </c>
      <c r="N562" s="11" t="s">
        <v>26</v>
      </c>
      <c r="O562" s="2">
        <v>0</v>
      </c>
      <c r="P562">
        <v>0</v>
      </c>
      <c r="Q562">
        <v>0.01</v>
      </c>
      <c r="R562" s="3"/>
      <c r="S562">
        <f t="shared" si="49"/>
        <v>0</v>
      </c>
      <c r="T562" s="11" t="s">
        <v>26</v>
      </c>
    </row>
    <row r="563" spans="2:20" x14ac:dyDescent="0.3">
      <c r="B563">
        <v>11.201000000000001</v>
      </c>
      <c r="C563" s="2"/>
      <c r="D563">
        <v>0</v>
      </c>
      <c r="E563">
        <v>0</v>
      </c>
      <c r="F563" s="3"/>
      <c r="G563">
        <f t="shared" si="50"/>
        <v>0</v>
      </c>
      <c r="H563" s="11" t="s">
        <v>26</v>
      </c>
      <c r="I563" s="2"/>
      <c r="J563">
        <v>0</v>
      </c>
      <c r="K563">
        <v>0</v>
      </c>
      <c r="L563" s="3"/>
      <c r="M563">
        <f t="shared" si="51"/>
        <v>0</v>
      </c>
      <c r="N563" s="11" t="s">
        <v>26</v>
      </c>
      <c r="O563" s="2">
        <v>0.01</v>
      </c>
      <c r="P563">
        <v>0</v>
      </c>
      <c r="Q563">
        <v>0</v>
      </c>
      <c r="R563" s="3"/>
      <c r="S563">
        <f t="shared" si="49"/>
        <v>0</v>
      </c>
      <c r="T563" s="11" t="s">
        <v>26</v>
      </c>
    </row>
    <row r="564" spans="2:20" x14ac:dyDescent="0.3">
      <c r="B564">
        <v>11.221</v>
      </c>
      <c r="C564" s="2"/>
      <c r="D564">
        <v>0</v>
      </c>
      <c r="E564">
        <v>0</v>
      </c>
      <c r="F564" s="3"/>
      <c r="G564">
        <f t="shared" si="50"/>
        <v>0</v>
      </c>
      <c r="H564" s="11" t="s">
        <v>26</v>
      </c>
      <c r="I564" s="2"/>
      <c r="J564">
        <v>0</v>
      </c>
      <c r="K564">
        <v>0</v>
      </c>
      <c r="L564" s="3"/>
      <c r="M564">
        <f t="shared" si="51"/>
        <v>0</v>
      </c>
      <c r="N564" s="11" t="s">
        <v>26</v>
      </c>
      <c r="O564" s="2">
        <v>0</v>
      </c>
      <c r="P564">
        <v>0</v>
      </c>
      <c r="Q564">
        <v>0</v>
      </c>
      <c r="R564" s="3"/>
      <c r="S564">
        <f t="shared" si="49"/>
        <v>0</v>
      </c>
      <c r="T564" s="11" t="s">
        <v>26</v>
      </c>
    </row>
    <row r="565" spans="2:20" x14ac:dyDescent="0.3">
      <c r="B565">
        <v>11.241</v>
      </c>
      <c r="C565" s="2"/>
      <c r="D565">
        <v>0.01</v>
      </c>
      <c r="E565">
        <v>0</v>
      </c>
      <c r="F565" s="3"/>
      <c r="G565">
        <f t="shared" si="50"/>
        <v>0</v>
      </c>
      <c r="H565" s="11" t="s">
        <v>26</v>
      </c>
      <c r="I565" s="2"/>
      <c r="J565">
        <v>0</v>
      </c>
      <c r="K565">
        <v>0</v>
      </c>
      <c r="L565" s="3"/>
      <c r="M565">
        <f t="shared" si="51"/>
        <v>0</v>
      </c>
      <c r="N565" s="11" t="s">
        <v>26</v>
      </c>
      <c r="O565" s="2">
        <v>0</v>
      </c>
      <c r="P565">
        <v>0</v>
      </c>
      <c r="Q565">
        <v>0.01</v>
      </c>
      <c r="R565" s="3"/>
      <c r="S565">
        <f t="shared" si="49"/>
        <v>0</v>
      </c>
      <c r="T565" s="11" t="s">
        <v>26</v>
      </c>
    </row>
    <row r="566" spans="2:20" x14ac:dyDescent="0.3">
      <c r="B566">
        <v>11.260999999999999</v>
      </c>
      <c r="C566" s="2"/>
      <c r="D566">
        <v>0</v>
      </c>
      <c r="E566">
        <v>0</v>
      </c>
      <c r="F566" s="3"/>
      <c r="G566">
        <f t="shared" si="50"/>
        <v>0</v>
      </c>
      <c r="H566" s="11" t="s">
        <v>26</v>
      </c>
      <c r="I566" s="2"/>
      <c r="J566">
        <v>0</v>
      </c>
      <c r="K566">
        <v>0</v>
      </c>
      <c r="L566" s="3"/>
      <c r="M566">
        <f t="shared" si="51"/>
        <v>0</v>
      </c>
      <c r="N566" s="11" t="s">
        <v>26</v>
      </c>
      <c r="O566" s="2">
        <v>0</v>
      </c>
      <c r="P566">
        <v>-0.01</v>
      </c>
      <c r="Q566">
        <v>0</v>
      </c>
      <c r="R566" s="3"/>
      <c r="S566">
        <f t="shared" si="49"/>
        <v>0</v>
      </c>
      <c r="T566" s="11" t="s">
        <v>26</v>
      </c>
    </row>
    <row r="567" spans="2:20" x14ac:dyDescent="0.3">
      <c r="B567">
        <v>11.281000000000001</v>
      </c>
      <c r="C567" s="2"/>
      <c r="D567">
        <v>0</v>
      </c>
      <c r="E567">
        <v>0</v>
      </c>
      <c r="F567" s="3"/>
      <c r="G567">
        <f t="shared" si="50"/>
        <v>0</v>
      </c>
      <c r="H567" s="11" t="s">
        <v>26</v>
      </c>
      <c r="I567" s="2"/>
      <c r="J567">
        <v>0</v>
      </c>
      <c r="K567">
        <v>0</v>
      </c>
      <c r="L567" s="3"/>
      <c r="M567">
        <f t="shared" si="51"/>
        <v>0</v>
      </c>
      <c r="N567" s="11" t="s">
        <v>26</v>
      </c>
      <c r="O567" s="2">
        <v>0</v>
      </c>
      <c r="P567">
        <v>0</v>
      </c>
      <c r="Q567">
        <v>0</v>
      </c>
      <c r="R567" s="3"/>
      <c r="S567">
        <f t="shared" si="49"/>
        <v>0</v>
      </c>
      <c r="T567" s="11" t="s">
        <v>26</v>
      </c>
    </row>
    <row r="568" spans="2:20" x14ac:dyDescent="0.3">
      <c r="B568">
        <v>11.301</v>
      </c>
      <c r="C568" s="2"/>
      <c r="D568">
        <v>0.01</v>
      </c>
      <c r="E568">
        <v>0</v>
      </c>
      <c r="F568" s="3"/>
      <c r="G568">
        <f t="shared" si="50"/>
        <v>0</v>
      </c>
      <c r="H568" s="11" t="s">
        <v>26</v>
      </c>
      <c r="I568" s="2"/>
      <c r="J568">
        <v>0</v>
      </c>
      <c r="K568">
        <v>0</v>
      </c>
      <c r="L568" s="3"/>
      <c r="M568">
        <f t="shared" si="51"/>
        <v>0</v>
      </c>
      <c r="N568" s="11" t="s">
        <v>26</v>
      </c>
      <c r="O568" s="2">
        <v>0</v>
      </c>
      <c r="P568">
        <v>0</v>
      </c>
      <c r="Q568">
        <v>0</v>
      </c>
      <c r="R568" s="3"/>
      <c r="S568">
        <f t="shared" si="49"/>
        <v>0</v>
      </c>
      <c r="T568" s="11" t="s">
        <v>26</v>
      </c>
    </row>
    <row r="569" spans="2:20" x14ac:dyDescent="0.3">
      <c r="B569">
        <v>11.321</v>
      </c>
      <c r="C569" s="2"/>
      <c r="D569">
        <v>0</v>
      </c>
      <c r="E569">
        <v>0</v>
      </c>
      <c r="F569" s="3"/>
      <c r="G569">
        <f t="shared" si="50"/>
        <v>0</v>
      </c>
      <c r="H569" s="11" t="s">
        <v>26</v>
      </c>
      <c r="I569" s="2"/>
      <c r="J569">
        <v>0</v>
      </c>
      <c r="K569">
        <v>0</v>
      </c>
      <c r="L569" s="3"/>
      <c r="M569">
        <f t="shared" si="51"/>
        <v>0</v>
      </c>
      <c r="N569" s="11" t="s">
        <v>26</v>
      </c>
      <c r="O569" s="2">
        <v>0</v>
      </c>
      <c r="P569">
        <v>0</v>
      </c>
      <c r="Q569">
        <v>0</v>
      </c>
      <c r="R569" s="3"/>
      <c r="S569">
        <f t="shared" si="49"/>
        <v>0</v>
      </c>
      <c r="T569" s="11" t="s">
        <v>26</v>
      </c>
    </row>
    <row r="570" spans="2:20" x14ac:dyDescent="0.3">
      <c r="B570">
        <v>11.340999999999999</v>
      </c>
      <c r="C570" s="2"/>
      <c r="D570">
        <v>0</v>
      </c>
      <c r="E570">
        <v>0</v>
      </c>
      <c r="F570" s="3"/>
      <c r="G570">
        <f t="shared" si="50"/>
        <v>0</v>
      </c>
      <c r="H570" s="11" t="s">
        <v>26</v>
      </c>
      <c r="I570" s="2"/>
      <c r="J570">
        <v>0</v>
      </c>
      <c r="K570">
        <v>0</v>
      </c>
      <c r="L570" s="3"/>
      <c r="M570">
        <f t="shared" si="51"/>
        <v>0</v>
      </c>
      <c r="N570" s="11" t="s">
        <v>26</v>
      </c>
      <c r="O570" s="2">
        <v>0</v>
      </c>
      <c r="P570">
        <v>0</v>
      </c>
      <c r="Q570">
        <v>0</v>
      </c>
      <c r="R570" s="3"/>
      <c r="S570">
        <f t="shared" si="49"/>
        <v>0</v>
      </c>
      <c r="T570" s="11" t="s">
        <v>26</v>
      </c>
    </row>
    <row r="571" spans="2:20" x14ac:dyDescent="0.3">
      <c r="B571">
        <v>11.361000000000001</v>
      </c>
      <c r="C571" s="2"/>
      <c r="D571">
        <v>0.01</v>
      </c>
      <c r="E571">
        <v>0.01</v>
      </c>
      <c r="F571" s="3"/>
      <c r="G571">
        <f t="shared" si="50"/>
        <v>0</v>
      </c>
      <c r="H571" s="11" t="s">
        <v>26</v>
      </c>
      <c r="I571" s="2"/>
      <c r="J571">
        <v>0</v>
      </c>
      <c r="K571">
        <v>0</v>
      </c>
      <c r="L571" s="3"/>
      <c r="M571">
        <f t="shared" si="51"/>
        <v>0</v>
      </c>
      <c r="N571" s="11" t="s">
        <v>26</v>
      </c>
      <c r="O571" s="2">
        <v>0</v>
      </c>
      <c r="P571">
        <v>0</v>
      </c>
      <c r="Q571">
        <v>0</v>
      </c>
      <c r="R571" s="3"/>
      <c r="S571">
        <f t="shared" si="49"/>
        <v>0</v>
      </c>
      <c r="T571" s="11" t="s">
        <v>26</v>
      </c>
    </row>
    <row r="572" spans="2:20" x14ac:dyDescent="0.3">
      <c r="B572">
        <v>11.381</v>
      </c>
      <c r="C572" s="2"/>
      <c r="D572">
        <v>0</v>
      </c>
      <c r="E572">
        <v>0</v>
      </c>
      <c r="F572" s="3"/>
      <c r="G572">
        <f t="shared" si="50"/>
        <v>0</v>
      </c>
      <c r="H572" s="11" t="s">
        <v>26</v>
      </c>
      <c r="I572" s="2"/>
      <c r="J572">
        <v>0</v>
      </c>
      <c r="K572">
        <v>0</v>
      </c>
      <c r="L572" s="3"/>
      <c r="M572">
        <f t="shared" si="51"/>
        <v>0</v>
      </c>
      <c r="N572" s="11" t="s">
        <v>26</v>
      </c>
      <c r="O572" s="2">
        <v>0</v>
      </c>
      <c r="P572">
        <v>0</v>
      </c>
      <c r="Q572">
        <v>0</v>
      </c>
      <c r="R572" s="3"/>
      <c r="S572">
        <f t="shared" si="49"/>
        <v>0</v>
      </c>
      <c r="T572" s="11" t="s">
        <v>26</v>
      </c>
    </row>
    <row r="573" spans="2:20" x14ac:dyDescent="0.3">
      <c r="B573">
        <v>11.401</v>
      </c>
      <c r="C573" s="2"/>
      <c r="D573">
        <v>0</v>
      </c>
      <c r="E573">
        <v>0</v>
      </c>
      <c r="F573" s="3"/>
      <c r="G573">
        <f t="shared" si="50"/>
        <v>0</v>
      </c>
      <c r="H573" s="11" t="s">
        <v>26</v>
      </c>
      <c r="I573" s="2"/>
      <c r="J573">
        <v>0</v>
      </c>
      <c r="K573">
        <v>0</v>
      </c>
      <c r="L573" s="3"/>
      <c r="M573">
        <f t="shared" si="51"/>
        <v>0</v>
      </c>
      <c r="N573" s="11" t="s">
        <v>26</v>
      </c>
      <c r="O573" s="2">
        <v>0</v>
      </c>
      <c r="P573">
        <v>-0.01</v>
      </c>
      <c r="Q573">
        <v>0</v>
      </c>
      <c r="R573" s="3"/>
      <c r="S573">
        <f t="shared" si="49"/>
        <v>0</v>
      </c>
      <c r="T573" s="11" t="s">
        <v>26</v>
      </c>
    </row>
    <row r="574" spans="2:20" x14ac:dyDescent="0.3">
      <c r="B574">
        <v>11.420999999999999</v>
      </c>
      <c r="C574" s="2"/>
      <c r="D574">
        <v>0</v>
      </c>
      <c r="E574">
        <v>0</v>
      </c>
      <c r="F574" s="3"/>
      <c r="G574">
        <f t="shared" si="50"/>
        <v>0</v>
      </c>
      <c r="H574" s="11" t="s">
        <v>26</v>
      </c>
      <c r="I574" s="2"/>
      <c r="J574">
        <v>-0.01</v>
      </c>
      <c r="K574">
        <v>0</v>
      </c>
      <c r="L574" s="3"/>
      <c r="M574">
        <f t="shared" si="51"/>
        <v>0</v>
      </c>
      <c r="N574" s="11" t="s">
        <v>26</v>
      </c>
      <c r="O574" s="2">
        <v>0</v>
      </c>
      <c r="P574">
        <v>0</v>
      </c>
      <c r="Q574">
        <v>0</v>
      </c>
      <c r="R574" s="3"/>
      <c r="S574">
        <f t="shared" si="49"/>
        <v>0</v>
      </c>
      <c r="T574" s="11" t="s">
        <v>26</v>
      </c>
    </row>
    <row r="575" spans="2:20" x14ac:dyDescent="0.3">
      <c r="B575">
        <v>11.441000000000001</v>
      </c>
      <c r="C575" s="2"/>
      <c r="D575">
        <v>0</v>
      </c>
      <c r="E575">
        <v>0</v>
      </c>
      <c r="F575" s="3"/>
      <c r="G575">
        <f t="shared" si="50"/>
        <v>0</v>
      </c>
      <c r="H575" s="11" t="s">
        <v>26</v>
      </c>
      <c r="I575" s="2"/>
      <c r="J575">
        <v>0</v>
      </c>
      <c r="K575">
        <v>0</v>
      </c>
      <c r="L575" s="3"/>
      <c r="M575">
        <f t="shared" si="51"/>
        <v>0</v>
      </c>
      <c r="N575" s="11" t="s">
        <v>26</v>
      </c>
      <c r="O575" s="2">
        <v>0.01</v>
      </c>
      <c r="P575">
        <v>-0.01</v>
      </c>
      <c r="Q575">
        <v>0</v>
      </c>
      <c r="R575" s="3"/>
      <c r="S575">
        <f t="shared" si="49"/>
        <v>0</v>
      </c>
      <c r="T575" s="11" t="s">
        <v>26</v>
      </c>
    </row>
    <row r="576" spans="2:20" x14ac:dyDescent="0.3">
      <c r="B576">
        <v>11.461</v>
      </c>
      <c r="C576" s="2"/>
      <c r="D576">
        <v>0</v>
      </c>
      <c r="E576">
        <v>0</v>
      </c>
      <c r="F576" s="3"/>
      <c r="G576">
        <f t="shared" si="50"/>
        <v>0</v>
      </c>
      <c r="H576" s="11" t="s">
        <v>26</v>
      </c>
      <c r="I576" s="2"/>
      <c r="J576">
        <v>0</v>
      </c>
      <c r="K576">
        <v>0</v>
      </c>
      <c r="L576" s="3"/>
      <c r="M576">
        <f t="shared" si="51"/>
        <v>0</v>
      </c>
      <c r="N576" s="11" t="s">
        <v>26</v>
      </c>
      <c r="O576" s="2">
        <v>0</v>
      </c>
      <c r="P576">
        <v>0</v>
      </c>
      <c r="Q576">
        <v>0</v>
      </c>
      <c r="R576" s="3"/>
      <c r="S576">
        <f t="shared" si="49"/>
        <v>0</v>
      </c>
      <c r="T576" s="11" t="s">
        <v>26</v>
      </c>
    </row>
    <row r="577" spans="2:20" x14ac:dyDescent="0.3">
      <c r="B577">
        <v>11.481</v>
      </c>
      <c r="C577" s="2"/>
      <c r="D577">
        <v>0.01</v>
      </c>
      <c r="E577">
        <v>0</v>
      </c>
      <c r="F577" s="3"/>
      <c r="G577">
        <f t="shared" si="50"/>
        <v>0</v>
      </c>
      <c r="H577" s="11" t="s">
        <v>26</v>
      </c>
      <c r="I577" s="2"/>
      <c r="J577">
        <v>0</v>
      </c>
      <c r="K577">
        <v>0</v>
      </c>
      <c r="L577" s="3"/>
      <c r="M577">
        <f t="shared" si="51"/>
        <v>0</v>
      </c>
      <c r="N577" s="11" t="s">
        <v>26</v>
      </c>
      <c r="O577" s="2">
        <v>0.01</v>
      </c>
      <c r="P577">
        <v>0</v>
      </c>
      <c r="Q577">
        <v>0.01</v>
      </c>
      <c r="R577" s="3"/>
      <c r="S577">
        <f t="shared" si="49"/>
        <v>0</v>
      </c>
      <c r="T577" s="11" t="s">
        <v>26</v>
      </c>
    </row>
    <row r="578" spans="2:20" x14ac:dyDescent="0.3">
      <c r="B578">
        <v>11.500999999999999</v>
      </c>
      <c r="C578" s="2"/>
      <c r="D578">
        <v>0</v>
      </c>
      <c r="E578">
        <v>0.01</v>
      </c>
      <c r="F578" s="3"/>
      <c r="G578">
        <f t="shared" si="50"/>
        <v>0</v>
      </c>
      <c r="H578" s="11" t="s">
        <v>26</v>
      </c>
      <c r="I578" s="2"/>
      <c r="J578">
        <v>0</v>
      </c>
      <c r="K578">
        <v>0</v>
      </c>
      <c r="L578" s="3"/>
      <c r="M578">
        <f t="shared" si="51"/>
        <v>0</v>
      </c>
      <c r="N578" s="11" t="s">
        <v>26</v>
      </c>
      <c r="O578" s="2">
        <v>0</v>
      </c>
      <c r="P578">
        <v>0</v>
      </c>
      <c r="Q578">
        <v>0</v>
      </c>
      <c r="R578" s="3"/>
      <c r="S578">
        <f t="shared" si="49"/>
        <v>0</v>
      </c>
      <c r="T578" s="11" t="s">
        <v>26</v>
      </c>
    </row>
    <row r="579" spans="2:20" x14ac:dyDescent="0.3">
      <c r="B579">
        <v>11.521000000000001</v>
      </c>
      <c r="C579" s="2"/>
      <c r="D579">
        <v>0.01</v>
      </c>
      <c r="E579">
        <v>0</v>
      </c>
      <c r="F579" s="3"/>
      <c r="G579">
        <f t="shared" si="50"/>
        <v>0</v>
      </c>
      <c r="H579" s="11" t="s">
        <v>26</v>
      </c>
      <c r="I579" s="2"/>
      <c r="J579">
        <v>0</v>
      </c>
      <c r="K579">
        <v>0</v>
      </c>
      <c r="L579" s="3"/>
      <c r="M579">
        <f t="shared" si="51"/>
        <v>0</v>
      </c>
      <c r="N579" s="11" t="s">
        <v>26</v>
      </c>
      <c r="O579" s="2">
        <v>0</v>
      </c>
      <c r="P579">
        <v>0</v>
      </c>
      <c r="Q579">
        <v>0</v>
      </c>
      <c r="R579" s="3"/>
      <c r="S579">
        <f t="shared" si="49"/>
        <v>0</v>
      </c>
      <c r="T579" s="11" t="s">
        <v>26</v>
      </c>
    </row>
    <row r="580" spans="2:20" x14ac:dyDescent="0.3">
      <c r="B580">
        <v>11.541</v>
      </c>
      <c r="C580" s="2"/>
      <c r="D580">
        <v>0</v>
      </c>
      <c r="E580">
        <v>0</v>
      </c>
      <c r="F580" s="3"/>
      <c r="G580">
        <f t="shared" si="50"/>
        <v>0</v>
      </c>
      <c r="H580" s="11" t="s">
        <v>26</v>
      </c>
      <c r="I580" s="2"/>
      <c r="J580">
        <v>0</v>
      </c>
      <c r="K580">
        <v>0.01</v>
      </c>
      <c r="L580" s="3"/>
      <c r="M580">
        <f t="shared" si="51"/>
        <v>0</v>
      </c>
      <c r="N580" s="11" t="s">
        <v>26</v>
      </c>
      <c r="O580" s="2">
        <v>0</v>
      </c>
      <c r="P580">
        <v>0</v>
      </c>
      <c r="Q580">
        <v>0.01</v>
      </c>
      <c r="R580" s="3"/>
      <c r="S580">
        <f t="shared" si="49"/>
        <v>0</v>
      </c>
      <c r="T580" s="11" t="s">
        <v>26</v>
      </c>
    </row>
    <row r="581" spans="2:20" x14ac:dyDescent="0.3">
      <c r="B581">
        <v>11.561</v>
      </c>
      <c r="C581" s="2"/>
      <c r="D581">
        <v>0.01</v>
      </c>
      <c r="E581">
        <v>0.01</v>
      </c>
      <c r="F581" s="3"/>
      <c r="G581">
        <f t="shared" si="50"/>
        <v>0</v>
      </c>
      <c r="H581" s="11" t="s">
        <v>26</v>
      </c>
      <c r="I581" s="2"/>
      <c r="J581">
        <v>0</v>
      </c>
      <c r="K581">
        <v>0</v>
      </c>
      <c r="L581" s="3"/>
      <c r="M581">
        <f t="shared" si="51"/>
        <v>0</v>
      </c>
      <c r="N581" s="11" t="s">
        <v>26</v>
      </c>
      <c r="O581" s="4">
        <v>0.01</v>
      </c>
      <c r="P581" s="5">
        <v>0</v>
      </c>
      <c r="Q581" s="5">
        <v>-0.01</v>
      </c>
      <c r="R581" s="6"/>
      <c r="S581">
        <f t="shared" si="49"/>
        <v>0</v>
      </c>
      <c r="T581" s="11" t="s">
        <v>26</v>
      </c>
    </row>
    <row r="582" spans="2:20" x14ac:dyDescent="0.3">
      <c r="B582">
        <v>11.581</v>
      </c>
      <c r="C582" s="2"/>
      <c r="D582">
        <v>0</v>
      </c>
      <c r="E582">
        <v>0</v>
      </c>
      <c r="F582" s="3"/>
      <c r="G582">
        <f t="shared" si="50"/>
        <v>0</v>
      </c>
      <c r="H582" s="11" t="s">
        <v>26</v>
      </c>
      <c r="I582" s="2"/>
      <c r="J582">
        <v>0</v>
      </c>
      <c r="K582">
        <v>0</v>
      </c>
      <c r="L582" s="3"/>
      <c r="M582">
        <f t="shared" si="51"/>
        <v>0</v>
      </c>
      <c r="N582" s="11" t="s">
        <v>26</v>
      </c>
      <c r="O582" s="2"/>
      <c r="P582">
        <v>-0.01</v>
      </c>
      <c r="Q582">
        <v>0</v>
      </c>
      <c r="R582" s="3"/>
      <c r="S582">
        <f t="shared" si="49"/>
        <v>0</v>
      </c>
      <c r="T582" s="11" t="s">
        <v>26</v>
      </c>
    </row>
    <row r="583" spans="2:20" x14ac:dyDescent="0.3">
      <c r="B583">
        <v>11.601000000000001</v>
      </c>
      <c r="C583" s="2"/>
      <c r="D583">
        <v>0.01</v>
      </c>
      <c r="E583">
        <v>0</v>
      </c>
      <c r="F583" s="3"/>
      <c r="G583">
        <f t="shared" si="50"/>
        <v>0</v>
      </c>
      <c r="H583" s="11" t="s">
        <v>26</v>
      </c>
      <c r="I583" s="2"/>
      <c r="J583">
        <v>0</v>
      </c>
      <c r="K583">
        <v>0</v>
      </c>
      <c r="L583" s="3"/>
      <c r="M583">
        <f t="shared" si="51"/>
        <v>0</v>
      </c>
      <c r="N583" s="11" t="s">
        <v>26</v>
      </c>
      <c r="O583" s="2"/>
      <c r="P583">
        <v>0</v>
      </c>
      <c r="Q583">
        <v>0</v>
      </c>
      <c r="R583" s="3"/>
      <c r="S583">
        <f t="shared" si="49"/>
        <v>0</v>
      </c>
      <c r="T583" s="11" t="s">
        <v>26</v>
      </c>
    </row>
    <row r="584" spans="2:20" x14ac:dyDescent="0.3">
      <c r="B584">
        <v>11.621</v>
      </c>
      <c r="C584" s="2"/>
      <c r="D584">
        <v>0</v>
      </c>
      <c r="E584">
        <v>0</v>
      </c>
      <c r="F584" s="3"/>
      <c r="G584">
        <f t="shared" si="50"/>
        <v>0</v>
      </c>
      <c r="H584" s="11" t="s">
        <v>26</v>
      </c>
      <c r="I584" s="2"/>
      <c r="J584">
        <v>0</v>
      </c>
      <c r="K584">
        <v>0</v>
      </c>
      <c r="L584" s="3"/>
      <c r="M584">
        <f t="shared" si="51"/>
        <v>0</v>
      </c>
      <c r="N584" s="11" t="s">
        <v>26</v>
      </c>
      <c r="O584" s="2"/>
      <c r="P584">
        <v>0</v>
      </c>
      <c r="Q584">
        <v>0</v>
      </c>
      <c r="R584" s="3"/>
      <c r="S584">
        <f t="shared" ref="S584:S647" si="52">-1*R584*($B584-$B583)</f>
        <v>0</v>
      </c>
      <c r="T584" s="11" t="s">
        <v>26</v>
      </c>
    </row>
    <row r="585" spans="2:20" x14ac:dyDescent="0.3">
      <c r="B585">
        <v>11.641</v>
      </c>
      <c r="C585" s="2"/>
      <c r="D585">
        <v>0</v>
      </c>
      <c r="E585">
        <v>0</v>
      </c>
      <c r="F585" s="3"/>
      <c r="G585">
        <f t="shared" si="50"/>
        <v>0</v>
      </c>
      <c r="H585" s="11" t="s">
        <v>26</v>
      </c>
      <c r="I585" s="2"/>
      <c r="J585">
        <v>0</v>
      </c>
      <c r="K585">
        <v>0</v>
      </c>
      <c r="L585" s="3"/>
      <c r="M585">
        <f t="shared" si="51"/>
        <v>0</v>
      </c>
      <c r="N585" s="11" t="s">
        <v>26</v>
      </c>
      <c r="O585" s="2"/>
      <c r="P585">
        <v>0</v>
      </c>
      <c r="Q585">
        <v>0</v>
      </c>
      <c r="R585" s="3"/>
      <c r="S585">
        <f t="shared" si="52"/>
        <v>0</v>
      </c>
      <c r="T585" s="11" t="s">
        <v>26</v>
      </c>
    </row>
    <row r="586" spans="2:20" x14ac:dyDescent="0.3">
      <c r="B586">
        <v>11.661</v>
      </c>
      <c r="C586" s="2"/>
      <c r="D586">
        <v>0.01</v>
      </c>
      <c r="E586">
        <v>0</v>
      </c>
      <c r="F586" s="3"/>
      <c r="G586">
        <f t="shared" si="50"/>
        <v>0</v>
      </c>
      <c r="H586" s="11" t="s">
        <v>26</v>
      </c>
      <c r="I586" s="2"/>
      <c r="J586">
        <v>-0.01</v>
      </c>
      <c r="K586">
        <v>0</v>
      </c>
      <c r="L586" s="3"/>
      <c r="M586">
        <f t="shared" si="51"/>
        <v>0</v>
      </c>
      <c r="N586" s="11" t="s">
        <v>26</v>
      </c>
      <c r="O586" s="2"/>
      <c r="P586">
        <v>-0.01</v>
      </c>
      <c r="Q586">
        <v>0.01</v>
      </c>
      <c r="R586" s="3"/>
      <c r="S586">
        <f t="shared" si="52"/>
        <v>0</v>
      </c>
      <c r="T586" s="11" t="s">
        <v>26</v>
      </c>
    </row>
    <row r="587" spans="2:20" x14ac:dyDescent="0.3">
      <c r="B587">
        <v>11.680999999999999</v>
      </c>
      <c r="C587" s="2"/>
      <c r="D587">
        <v>0</v>
      </c>
      <c r="E587">
        <v>0.01</v>
      </c>
      <c r="F587" s="3"/>
      <c r="G587">
        <f t="shared" si="50"/>
        <v>0</v>
      </c>
      <c r="H587" s="11" t="s">
        <v>26</v>
      </c>
      <c r="I587" s="2"/>
      <c r="J587">
        <v>0</v>
      </c>
      <c r="K587">
        <v>0</v>
      </c>
      <c r="L587" s="3"/>
      <c r="M587">
        <f t="shared" si="51"/>
        <v>0</v>
      </c>
      <c r="N587" s="11" t="s">
        <v>26</v>
      </c>
      <c r="O587" s="2"/>
      <c r="P587">
        <v>0</v>
      </c>
      <c r="Q587">
        <v>0</v>
      </c>
      <c r="R587" s="3"/>
      <c r="S587">
        <f t="shared" si="52"/>
        <v>0</v>
      </c>
      <c r="T587" s="11" t="s">
        <v>26</v>
      </c>
    </row>
    <row r="588" spans="2:20" x14ac:dyDescent="0.3">
      <c r="B588">
        <v>11.701000000000001</v>
      </c>
      <c r="C588" s="2"/>
      <c r="D588">
        <v>0</v>
      </c>
      <c r="E588">
        <v>0</v>
      </c>
      <c r="F588" s="3"/>
      <c r="G588">
        <f t="shared" si="50"/>
        <v>0</v>
      </c>
      <c r="H588" s="11" t="s">
        <v>26</v>
      </c>
      <c r="I588" s="2"/>
      <c r="J588">
        <v>0</v>
      </c>
      <c r="K588">
        <v>0</v>
      </c>
      <c r="L588" s="3"/>
      <c r="M588">
        <f t="shared" si="51"/>
        <v>0</v>
      </c>
      <c r="N588" s="11" t="s">
        <v>26</v>
      </c>
      <c r="O588" s="2"/>
      <c r="P588">
        <v>-0.01</v>
      </c>
      <c r="Q588">
        <v>-0.01</v>
      </c>
      <c r="R588" s="3"/>
      <c r="S588">
        <f t="shared" si="52"/>
        <v>0</v>
      </c>
      <c r="T588" s="11" t="s">
        <v>26</v>
      </c>
    </row>
    <row r="589" spans="2:20" x14ac:dyDescent="0.3">
      <c r="B589">
        <v>11.721</v>
      </c>
      <c r="C589" s="2"/>
      <c r="D589">
        <v>0</v>
      </c>
      <c r="E589">
        <v>0</v>
      </c>
      <c r="F589" s="3"/>
      <c r="G589">
        <f t="shared" si="50"/>
        <v>0</v>
      </c>
      <c r="H589" s="11" t="s">
        <v>26</v>
      </c>
      <c r="I589" s="2"/>
      <c r="J589">
        <v>0</v>
      </c>
      <c r="K589">
        <v>0</v>
      </c>
      <c r="L589" s="3"/>
      <c r="M589">
        <f t="shared" si="51"/>
        <v>0</v>
      </c>
      <c r="N589" s="11" t="s">
        <v>26</v>
      </c>
      <c r="O589" s="2"/>
      <c r="P589">
        <v>0</v>
      </c>
      <c r="Q589">
        <v>0.01</v>
      </c>
      <c r="R589" s="3"/>
      <c r="S589">
        <f t="shared" si="52"/>
        <v>0</v>
      </c>
      <c r="T589" s="11" t="s">
        <v>26</v>
      </c>
    </row>
    <row r="590" spans="2:20" x14ac:dyDescent="0.3">
      <c r="B590">
        <v>11.741</v>
      </c>
      <c r="C590" s="2"/>
      <c r="D590">
        <v>0</v>
      </c>
      <c r="E590">
        <v>0.01</v>
      </c>
      <c r="F590" s="3"/>
      <c r="G590">
        <f t="shared" si="50"/>
        <v>0</v>
      </c>
      <c r="H590" s="11" t="s">
        <v>26</v>
      </c>
      <c r="I590" s="2"/>
      <c r="J590">
        <v>0</v>
      </c>
      <c r="K590">
        <v>0</v>
      </c>
      <c r="L590" s="3"/>
      <c r="M590">
        <f t="shared" si="51"/>
        <v>0</v>
      </c>
      <c r="N590" s="11" t="s">
        <v>26</v>
      </c>
      <c r="O590" s="2"/>
      <c r="P590">
        <v>0</v>
      </c>
      <c r="Q590">
        <v>0</v>
      </c>
      <c r="R590" s="3"/>
      <c r="S590">
        <f t="shared" si="52"/>
        <v>0</v>
      </c>
      <c r="T590" s="11" t="s">
        <v>26</v>
      </c>
    </row>
    <row r="591" spans="2:20" x14ac:dyDescent="0.3">
      <c r="B591">
        <v>11.760999999999999</v>
      </c>
      <c r="C591" s="2"/>
      <c r="D591">
        <v>0</v>
      </c>
      <c r="E591">
        <v>0</v>
      </c>
      <c r="F591" s="3"/>
      <c r="G591">
        <f t="shared" si="50"/>
        <v>0</v>
      </c>
      <c r="H591" s="11" t="s">
        <v>26</v>
      </c>
      <c r="I591" s="2"/>
      <c r="J591">
        <v>0</v>
      </c>
      <c r="K591">
        <v>0</v>
      </c>
      <c r="L591" s="3"/>
      <c r="M591">
        <f t="shared" si="51"/>
        <v>0</v>
      </c>
      <c r="N591" s="11" t="s">
        <v>26</v>
      </c>
      <c r="O591" s="2"/>
      <c r="P591">
        <v>0</v>
      </c>
      <c r="Q591">
        <v>-0.01</v>
      </c>
      <c r="R591" s="3"/>
      <c r="S591">
        <f t="shared" si="52"/>
        <v>0</v>
      </c>
      <c r="T591" s="11" t="s">
        <v>26</v>
      </c>
    </row>
    <row r="592" spans="2:20" x14ac:dyDescent="0.3">
      <c r="B592">
        <v>11.781000000000001</v>
      </c>
      <c r="C592" s="2"/>
      <c r="D592">
        <v>0</v>
      </c>
      <c r="E592">
        <v>0</v>
      </c>
      <c r="F592" s="3"/>
      <c r="G592">
        <f t="shared" si="50"/>
        <v>0</v>
      </c>
      <c r="H592" s="11" t="s">
        <v>26</v>
      </c>
      <c r="I592" s="2"/>
      <c r="J592">
        <v>-0.01</v>
      </c>
      <c r="K592">
        <v>0</v>
      </c>
      <c r="L592" s="3"/>
      <c r="M592">
        <f t="shared" si="51"/>
        <v>0</v>
      </c>
      <c r="N592" s="11" t="s">
        <v>26</v>
      </c>
      <c r="O592" s="2"/>
      <c r="P592">
        <v>0</v>
      </c>
      <c r="Q592">
        <v>0</v>
      </c>
      <c r="R592" s="3"/>
      <c r="S592">
        <f t="shared" si="52"/>
        <v>0</v>
      </c>
      <c r="T592" s="11" t="s">
        <v>26</v>
      </c>
    </row>
    <row r="593" spans="2:20" x14ac:dyDescent="0.3">
      <c r="B593">
        <v>11.801</v>
      </c>
      <c r="C593" s="2"/>
      <c r="D593">
        <v>0</v>
      </c>
      <c r="E593">
        <v>0</v>
      </c>
      <c r="F593" s="3"/>
      <c r="G593">
        <f t="shared" si="50"/>
        <v>0</v>
      </c>
      <c r="H593" s="11" t="s">
        <v>26</v>
      </c>
      <c r="I593" s="2"/>
      <c r="J593">
        <v>0</v>
      </c>
      <c r="K593">
        <v>0</v>
      </c>
      <c r="L593" s="3"/>
      <c r="M593">
        <f t="shared" si="51"/>
        <v>0</v>
      </c>
      <c r="N593" s="11" t="s">
        <v>26</v>
      </c>
      <c r="O593" s="2"/>
      <c r="P593">
        <v>0</v>
      </c>
      <c r="Q593">
        <v>0</v>
      </c>
      <c r="R593" s="3"/>
      <c r="S593">
        <f t="shared" si="52"/>
        <v>0</v>
      </c>
      <c r="T593" s="11" t="s">
        <v>26</v>
      </c>
    </row>
    <row r="594" spans="2:20" x14ac:dyDescent="0.3">
      <c r="B594">
        <v>11.821</v>
      </c>
      <c r="C594" s="2"/>
      <c r="D594">
        <v>0</v>
      </c>
      <c r="E594">
        <v>0</v>
      </c>
      <c r="F594" s="3"/>
      <c r="G594">
        <f t="shared" si="50"/>
        <v>0</v>
      </c>
      <c r="H594" s="11" t="s">
        <v>26</v>
      </c>
      <c r="I594" s="2"/>
      <c r="J594">
        <v>0</v>
      </c>
      <c r="K594">
        <v>0</v>
      </c>
      <c r="L594" s="3"/>
      <c r="M594">
        <f t="shared" si="51"/>
        <v>0</v>
      </c>
      <c r="N594" s="11" t="s">
        <v>26</v>
      </c>
      <c r="O594" s="2"/>
      <c r="P594">
        <v>0</v>
      </c>
      <c r="Q594">
        <v>0</v>
      </c>
      <c r="R594" s="3"/>
      <c r="S594">
        <f t="shared" si="52"/>
        <v>0</v>
      </c>
      <c r="T594" s="11" t="s">
        <v>26</v>
      </c>
    </row>
    <row r="595" spans="2:20" x14ac:dyDescent="0.3">
      <c r="B595">
        <v>11.840999999999999</v>
      </c>
      <c r="C595" s="2"/>
      <c r="D595">
        <v>0.01</v>
      </c>
      <c r="E595">
        <v>0</v>
      </c>
      <c r="F595" s="3"/>
      <c r="G595">
        <f t="shared" si="50"/>
        <v>0</v>
      </c>
      <c r="H595" s="11" t="s">
        <v>26</v>
      </c>
      <c r="I595" s="2"/>
      <c r="J595">
        <v>0</v>
      </c>
      <c r="K595">
        <v>0.01</v>
      </c>
      <c r="L595" s="3"/>
      <c r="M595">
        <f t="shared" si="51"/>
        <v>0</v>
      </c>
      <c r="N595" s="11" t="s">
        <v>26</v>
      </c>
      <c r="O595" s="2"/>
      <c r="P595">
        <v>0</v>
      </c>
      <c r="Q595">
        <v>0</v>
      </c>
      <c r="R595" s="3"/>
      <c r="S595">
        <f t="shared" si="52"/>
        <v>0</v>
      </c>
      <c r="T595" s="11" t="s">
        <v>26</v>
      </c>
    </row>
    <row r="596" spans="2:20" x14ac:dyDescent="0.3">
      <c r="B596">
        <v>11.861000000000001</v>
      </c>
      <c r="C596" s="2"/>
      <c r="D596">
        <v>0.01</v>
      </c>
      <c r="E596">
        <v>0</v>
      </c>
      <c r="F596" s="3"/>
      <c r="G596">
        <f t="shared" si="50"/>
        <v>0</v>
      </c>
      <c r="H596" s="11" t="s">
        <v>26</v>
      </c>
      <c r="I596" s="2"/>
      <c r="J596">
        <v>0</v>
      </c>
      <c r="K596">
        <v>0</v>
      </c>
      <c r="L596" s="3"/>
      <c r="M596">
        <f t="shared" si="51"/>
        <v>0</v>
      </c>
      <c r="N596" s="11" t="s">
        <v>26</v>
      </c>
      <c r="O596" s="2"/>
      <c r="P596">
        <v>0</v>
      </c>
      <c r="Q596">
        <v>0</v>
      </c>
      <c r="R596" s="3"/>
      <c r="S596">
        <f t="shared" si="52"/>
        <v>0</v>
      </c>
      <c r="T596" s="11" t="s">
        <v>26</v>
      </c>
    </row>
    <row r="597" spans="2:20" x14ac:dyDescent="0.3">
      <c r="B597">
        <v>11.881</v>
      </c>
      <c r="C597" s="2"/>
      <c r="D597">
        <v>0</v>
      </c>
      <c r="E597">
        <v>0</v>
      </c>
      <c r="F597" s="3"/>
      <c r="G597">
        <f t="shared" ref="G597:G660" si="53">-1*F597*($B597-$B596)</f>
        <v>0</v>
      </c>
      <c r="H597" s="11" t="s">
        <v>26</v>
      </c>
      <c r="I597" s="2"/>
      <c r="J597">
        <v>0</v>
      </c>
      <c r="K597">
        <v>0</v>
      </c>
      <c r="L597" s="3"/>
      <c r="M597">
        <f t="shared" si="51"/>
        <v>0</v>
      </c>
      <c r="N597" s="11" t="s">
        <v>26</v>
      </c>
      <c r="O597" s="2"/>
      <c r="P597">
        <v>-0.01</v>
      </c>
      <c r="Q597">
        <v>0</v>
      </c>
      <c r="R597" s="3"/>
      <c r="S597">
        <f t="shared" si="52"/>
        <v>0</v>
      </c>
      <c r="T597" s="11" t="s">
        <v>26</v>
      </c>
    </row>
    <row r="598" spans="2:20" x14ac:dyDescent="0.3">
      <c r="B598">
        <v>11.901</v>
      </c>
      <c r="C598" s="2"/>
      <c r="D598">
        <v>0.01</v>
      </c>
      <c r="E598">
        <v>0</v>
      </c>
      <c r="F598" s="3"/>
      <c r="G598">
        <f t="shared" si="53"/>
        <v>0</v>
      </c>
      <c r="H598" s="11" t="s">
        <v>26</v>
      </c>
      <c r="I598" s="2"/>
      <c r="J598">
        <v>0</v>
      </c>
      <c r="K598">
        <v>0</v>
      </c>
      <c r="L598" s="3"/>
      <c r="M598">
        <f t="shared" ref="M598:M661" si="54">-1*L598*($B598-$B597)</f>
        <v>0</v>
      </c>
      <c r="N598" s="11" t="s">
        <v>26</v>
      </c>
      <c r="O598" s="2"/>
      <c r="P598">
        <v>0</v>
      </c>
      <c r="Q598">
        <v>0</v>
      </c>
      <c r="R598" s="3"/>
      <c r="S598">
        <f t="shared" si="52"/>
        <v>0</v>
      </c>
      <c r="T598" s="11" t="s">
        <v>26</v>
      </c>
    </row>
    <row r="599" spans="2:20" x14ac:dyDescent="0.3">
      <c r="B599">
        <v>11.920999999999999</v>
      </c>
      <c r="C599" s="2"/>
      <c r="D599">
        <v>0.01</v>
      </c>
      <c r="E599">
        <v>0.01</v>
      </c>
      <c r="F599" s="3"/>
      <c r="G599">
        <f t="shared" si="53"/>
        <v>0</v>
      </c>
      <c r="H599" s="11" t="s">
        <v>26</v>
      </c>
      <c r="I599" s="2"/>
      <c r="J599">
        <v>0</v>
      </c>
      <c r="K599">
        <v>0</v>
      </c>
      <c r="L599" s="3"/>
      <c r="M599">
        <f t="shared" si="54"/>
        <v>0</v>
      </c>
      <c r="N599" s="11" t="s">
        <v>26</v>
      </c>
      <c r="O599" s="2"/>
      <c r="P599">
        <v>0</v>
      </c>
      <c r="Q599">
        <v>0</v>
      </c>
      <c r="R599" s="3"/>
      <c r="S599">
        <f t="shared" si="52"/>
        <v>0</v>
      </c>
      <c r="T599" s="11" t="s">
        <v>26</v>
      </c>
    </row>
    <row r="600" spans="2:20" x14ac:dyDescent="0.3">
      <c r="B600">
        <v>11.941000000000001</v>
      </c>
      <c r="C600" s="2"/>
      <c r="D600">
        <v>0</v>
      </c>
      <c r="E600">
        <v>0</v>
      </c>
      <c r="F600" s="3"/>
      <c r="G600">
        <f t="shared" si="53"/>
        <v>0</v>
      </c>
      <c r="H600" s="11" t="s">
        <v>26</v>
      </c>
      <c r="I600" s="2"/>
      <c r="J600">
        <v>0</v>
      </c>
      <c r="K600">
        <v>0</v>
      </c>
      <c r="L600" s="3"/>
      <c r="M600">
        <f t="shared" si="54"/>
        <v>0</v>
      </c>
      <c r="N600" s="11" t="s">
        <v>26</v>
      </c>
      <c r="O600" s="2"/>
      <c r="P600">
        <v>-0.01</v>
      </c>
      <c r="Q600">
        <v>-0.01</v>
      </c>
      <c r="R600" s="3"/>
      <c r="S600">
        <f t="shared" si="52"/>
        <v>0</v>
      </c>
      <c r="T600" s="11" t="s">
        <v>26</v>
      </c>
    </row>
    <row r="601" spans="2:20" x14ac:dyDescent="0.3">
      <c r="B601">
        <v>11.961</v>
      </c>
      <c r="C601" s="2"/>
      <c r="D601">
        <v>0.01</v>
      </c>
      <c r="E601">
        <v>0</v>
      </c>
      <c r="F601" s="3"/>
      <c r="G601">
        <f t="shared" si="53"/>
        <v>0</v>
      </c>
      <c r="H601" s="11" t="s">
        <v>26</v>
      </c>
      <c r="I601" s="2"/>
      <c r="J601">
        <v>0</v>
      </c>
      <c r="K601">
        <v>0</v>
      </c>
      <c r="L601" s="3"/>
      <c r="M601">
        <f t="shared" si="54"/>
        <v>0</v>
      </c>
      <c r="N601" s="11" t="s">
        <v>26</v>
      </c>
      <c r="O601" s="2"/>
      <c r="P601">
        <v>0</v>
      </c>
      <c r="Q601">
        <v>0</v>
      </c>
      <c r="R601" s="3"/>
      <c r="S601">
        <f t="shared" si="52"/>
        <v>0</v>
      </c>
      <c r="T601" s="11" t="s">
        <v>26</v>
      </c>
    </row>
    <row r="602" spans="2:20" x14ac:dyDescent="0.3">
      <c r="B602">
        <v>11.981</v>
      </c>
      <c r="C602" s="2"/>
      <c r="D602">
        <v>0.01</v>
      </c>
      <c r="E602">
        <v>0.01</v>
      </c>
      <c r="F602" s="3"/>
      <c r="G602">
        <f t="shared" si="53"/>
        <v>0</v>
      </c>
      <c r="H602" s="11" t="s">
        <v>26</v>
      </c>
      <c r="I602" s="2"/>
      <c r="J602">
        <v>0</v>
      </c>
      <c r="K602">
        <v>0</v>
      </c>
      <c r="L602" s="3"/>
      <c r="M602">
        <f t="shared" si="54"/>
        <v>0</v>
      </c>
      <c r="N602" s="11" t="s">
        <v>26</v>
      </c>
      <c r="O602" s="2"/>
      <c r="P602">
        <v>0</v>
      </c>
      <c r="Q602">
        <v>0</v>
      </c>
      <c r="R602" s="3"/>
      <c r="S602">
        <f t="shared" si="52"/>
        <v>0</v>
      </c>
      <c r="T602" s="11" t="s">
        <v>26</v>
      </c>
    </row>
    <row r="603" spans="2:20" x14ac:dyDescent="0.3">
      <c r="B603">
        <v>12.000999999999999</v>
      </c>
      <c r="C603" s="2"/>
      <c r="D603">
        <v>0</v>
      </c>
      <c r="E603">
        <v>0</v>
      </c>
      <c r="F603" s="3"/>
      <c r="G603">
        <f t="shared" si="53"/>
        <v>0</v>
      </c>
      <c r="H603" s="11" t="s">
        <v>26</v>
      </c>
      <c r="I603" s="2"/>
      <c r="J603">
        <v>0</v>
      </c>
      <c r="K603">
        <v>0</v>
      </c>
      <c r="L603" s="3"/>
      <c r="M603">
        <f t="shared" si="54"/>
        <v>0</v>
      </c>
      <c r="N603" s="11" t="s">
        <v>26</v>
      </c>
      <c r="O603" s="2"/>
      <c r="P603">
        <v>-0.01</v>
      </c>
      <c r="Q603">
        <v>0</v>
      </c>
      <c r="R603" s="3"/>
      <c r="S603">
        <f t="shared" si="52"/>
        <v>0</v>
      </c>
      <c r="T603" s="11" t="s">
        <v>26</v>
      </c>
    </row>
    <row r="604" spans="2:20" x14ac:dyDescent="0.3">
      <c r="B604">
        <v>12.021000000000001</v>
      </c>
      <c r="C604" s="2"/>
      <c r="D604">
        <v>0.01</v>
      </c>
      <c r="E604">
        <v>0</v>
      </c>
      <c r="F604" s="3"/>
      <c r="G604">
        <f t="shared" si="53"/>
        <v>0</v>
      </c>
      <c r="H604" s="11" t="s">
        <v>26</v>
      </c>
      <c r="I604" s="2"/>
      <c r="J604">
        <v>0</v>
      </c>
      <c r="K604">
        <v>0</v>
      </c>
      <c r="L604" s="3"/>
      <c r="M604">
        <f t="shared" si="54"/>
        <v>0</v>
      </c>
      <c r="N604" s="11" t="s">
        <v>26</v>
      </c>
      <c r="O604" s="2"/>
      <c r="P604">
        <v>0</v>
      </c>
      <c r="Q604">
        <v>0</v>
      </c>
      <c r="R604" s="3"/>
      <c r="S604">
        <f t="shared" si="52"/>
        <v>0</v>
      </c>
      <c r="T604" s="11" t="s">
        <v>26</v>
      </c>
    </row>
    <row r="605" spans="2:20" x14ac:dyDescent="0.3">
      <c r="B605">
        <v>12.041</v>
      </c>
      <c r="C605" s="2"/>
      <c r="D605">
        <v>0</v>
      </c>
      <c r="E605">
        <v>0</v>
      </c>
      <c r="F605" s="3"/>
      <c r="G605">
        <f t="shared" si="53"/>
        <v>0</v>
      </c>
      <c r="H605" s="11" t="s">
        <v>26</v>
      </c>
      <c r="I605" s="2"/>
      <c r="J605">
        <v>-0.01</v>
      </c>
      <c r="K605">
        <v>0</v>
      </c>
      <c r="L605" s="3"/>
      <c r="M605">
        <f t="shared" si="54"/>
        <v>0</v>
      </c>
      <c r="N605" s="11" t="s">
        <v>26</v>
      </c>
      <c r="O605" s="2"/>
      <c r="P605">
        <v>0</v>
      </c>
      <c r="Q605">
        <v>0</v>
      </c>
      <c r="R605" s="3"/>
      <c r="S605">
        <f t="shared" si="52"/>
        <v>0</v>
      </c>
      <c r="T605" s="11" t="s">
        <v>26</v>
      </c>
    </row>
    <row r="606" spans="2:20" x14ac:dyDescent="0.3">
      <c r="B606">
        <v>12.061</v>
      </c>
      <c r="C606" s="2"/>
      <c r="D606">
        <v>0</v>
      </c>
      <c r="E606">
        <v>0</v>
      </c>
      <c r="F606" s="3"/>
      <c r="G606">
        <f t="shared" si="53"/>
        <v>0</v>
      </c>
      <c r="H606" s="11" t="s">
        <v>26</v>
      </c>
      <c r="I606" s="2"/>
      <c r="J606">
        <v>0</v>
      </c>
      <c r="K606">
        <v>0</v>
      </c>
      <c r="L606" s="3"/>
      <c r="M606">
        <f t="shared" si="54"/>
        <v>0</v>
      </c>
      <c r="N606" s="11" t="s">
        <v>26</v>
      </c>
      <c r="O606" s="2"/>
      <c r="P606">
        <v>0</v>
      </c>
      <c r="Q606">
        <v>-0.01</v>
      </c>
      <c r="R606" s="3"/>
      <c r="S606">
        <f t="shared" si="52"/>
        <v>0</v>
      </c>
      <c r="T606" s="11" t="s">
        <v>26</v>
      </c>
    </row>
    <row r="607" spans="2:20" x14ac:dyDescent="0.3">
      <c r="B607">
        <v>12.081</v>
      </c>
      <c r="C607" s="2"/>
      <c r="D607">
        <v>0</v>
      </c>
      <c r="E607">
        <v>0</v>
      </c>
      <c r="F607" s="3"/>
      <c r="G607">
        <f t="shared" si="53"/>
        <v>0</v>
      </c>
      <c r="H607" s="11" t="s">
        <v>26</v>
      </c>
      <c r="I607" s="2"/>
      <c r="J607">
        <v>0</v>
      </c>
      <c r="K607">
        <v>0</v>
      </c>
      <c r="L607" s="3"/>
      <c r="M607">
        <f t="shared" si="54"/>
        <v>0</v>
      </c>
      <c r="N607" s="11" t="s">
        <v>26</v>
      </c>
      <c r="O607" s="2"/>
      <c r="P607">
        <v>-0.01</v>
      </c>
      <c r="Q607">
        <v>0</v>
      </c>
      <c r="R607" s="3"/>
      <c r="S607">
        <f t="shared" si="52"/>
        <v>0</v>
      </c>
      <c r="T607" s="11" t="s">
        <v>26</v>
      </c>
    </row>
    <row r="608" spans="2:20" x14ac:dyDescent="0.3">
      <c r="B608">
        <v>12.101000000000001</v>
      </c>
      <c r="C608" s="2"/>
      <c r="D608">
        <v>0</v>
      </c>
      <c r="E608">
        <v>0.01</v>
      </c>
      <c r="F608" s="3"/>
      <c r="G608">
        <f t="shared" si="53"/>
        <v>0</v>
      </c>
      <c r="H608" s="11" t="s">
        <v>26</v>
      </c>
      <c r="I608" s="2"/>
      <c r="J608">
        <v>0</v>
      </c>
      <c r="K608">
        <v>0</v>
      </c>
      <c r="L608" s="3"/>
      <c r="M608">
        <f t="shared" si="54"/>
        <v>0</v>
      </c>
      <c r="N608" s="11" t="s">
        <v>26</v>
      </c>
      <c r="O608" s="2"/>
      <c r="P608">
        <v>0</v>
      </c>
      <c r="Q608">
        <v>0</v>
      </c>
      <c r="R608" s="3"/>
      <c r="S608">
        <f t="shared" si="52"/>
        <v>0</v>
      </c>
      <c r="T608" s="11" t="s">
        <v>26</v>
      </c>
    </row>
    <row r="609" spans="2:20" x14ac:dyDescent="0.3">
      <c r="B609">
        <v>12.121</v>
      </c>
      <c r="C609" s="2"/>
      <c r="D609">
        <v>0</v>
      </c>
      <c r="E609">
        <v>0</v>
      </c>
      <c r="F609" s="3"/>
      <c r="G609">
        <f t="shared" si="53"/>
        <v>0</v>
      </c>
      <c r="H609" s="11" t="s">
        <v>26</v>
      </c>
      <c r="I609" s="2"/>
      <c r="J609">
        <v>0</v>
      </c>
      <c r="K609">
        <v>0</v>
      </c>
      <c r="L609" s="3"/>
      <c r="M609">
        <f t="shared" si="54"/>
        <v>0</v>
      </c>
      <c r="N609" s="11" t="s">
        <v>26</v>
      </c>
      <c r="O609" s="2"/>
      <c r="P609">
        <v>-0.01</v>
      </c>
      <c r="Q609">
        <v>0</v>
      </c>
      <c r="R609" s="3"/>
      <c r="S609">
        <f t="shared" si="52"/>
        <v>0</v>
      </c>
      <c r="T609" s="11" t="s">
        <v>26</v>
      </c>
    </row>
    <row r="610" spans="2:20" x14ac:dyDescent="0.3">
      <c r="B610">
        <v>12.141</v>
      </c>
      <c r="C610" s="2"/>
      <c r="D610">
        <v>0</v>
      </c>
      <c r="E610">
        <v>0</v>
      </c>
      <c r="F610" s="3"/>
      <c r="G610">
        <f t="shared" si="53"/>
        <v>0</v>
      </c>
      <c r="H610" s="11" t="s">
        <v>26</v>
      </c>
      <c r="I610" s="2"/>
      <c r="J610">
        <v>0</v>
      </c>
      <c r="K610">
        <v>0</v>
      </c>
      <c r="L610" s="3"/>
      <c r="M610">
        <f t="shared" si="54"/>
        <v>0</v>
      </c>
      <c r="N610" s="11" t="s">
        <v>26</v>
      </c>
      <c r="O610" s="2"/>
      <c r="P610">
        <v>0</v>
      </c>
      <c r="Q610">
        <v>0</v>
      </c>
      <c r="R610" s="3"/>
      <c r="S610">
        <f t="shared" si="52"/>
        <v>0</v>
      </c>
      <c r="T610" s="11" t="s">
        <v>26</v>
      </c>
    </row>
    <row r="611" spans="2:20" x14ac:dyDescent="0.3">
      <c r="B611">
        <v>12.161</v>
      </c>
      <c r="C611" s="2"/>
      <c r="D611">
        <v>0.01</v>
      </c>
      <c r="E611">
        <v>0</v>
      </c>
      <c r="F611" s="3"/>
      <c r="G611">
        <f t="shared" si="53"/>
        <v>0</v>
      </c>
      <c r="H611" s="11" t="s">
        <v>26</v>
      </c>
      <c r="I611" s="2"/>
      <c r="J611">
        <v>-0.01</v>
      </c>
      <c r="K611">
        <v>0</v>
      </c>
      <c r="L611" s="3"/>
      <c r="M611">
        <f t="shared" si="54"/>
        <v>0</v>
      </c>
      <c r="N611" s="11" t="s">
        <v>26</v>
      </c>
      <c r="O611" s="2"/>
      <c r="P611">
        <v>0</v>
      </c>
      <c r="Q611">
        <v>0</v>
      </c>
      <c r="R611" s="3"/>
      <c r="S611">
        <f t="shared" si="52"/>
        <v>0</v>
      </c>
      <c r="T611" s="11" t="s">
        <v>26</v>
      </c>
    </row>
    <row r="612" spans="2:20" x14ac:dyDescent="0.3">
      <c r="B612">
        <v>12.180999999999999</v>
      </c>
      <c r="C612" s="2"/>
      <c r="D612">
        <v>0</v>
      </c>
      <c r="E612">
        <v>0.01</v>
      </c>
      <c r="F612" s="3"/>
      <c r="G612">
        <f t="shared" si="53"/>
        <v>0</v>
      </c>
      <c r="H612" s="11" t="s">
        <v>26</v>
      </c>
      <c r="I612" s="2"/>
      <c r="J612">
        <v>0</v>
      </c>
      <c r="K612">
        <v>0</v>
      </c>
      <c r="L612" s="3"/>
      <c r="M612">
        <f t="shared" si="54"/>
        <v>0</v>
      </c>
      <c r="N612" s="11" t="s">
        <v>26</v>
      </c>
      <c r="O612" s="2"/>
      <c r="P612">
        <v>0</v>
      </c>
      <c r="Q612">
        <v>0</v>
      </c>
      <c r="R612" s="3"/>
      <c r="S612">
        <f t="shared" si="52"/>
        <v>0</v>
      </c>
      <c r="T612" s="11" t="s">
        <v>26</v>
      </c>
    </row>
    <row r="613" spans="2:20" x14ac:dyDescent="0.3">
      <c r="B613">
        <v>12.201000000000001</v>
      </c>
      <c r="C613" s="2"/>
      <c r="D613">
        <v>0.01</v>
      </c>
      <c r="E613">
        <v>0</v>
      </c>
      <c r="F613" s="3"/>
      <c r="G613">
        <f t="shared" si="53"/>
        <v>0</v>
      </c>
      <c r="H613" s="11" t="s">
        <v>26</v>
      </c>
      <c r="I613" s="2"/>
      <c r="J613">
        <v>0</v>
      </c>
      <c r="K613">
        <v>0</v>
      </c>
      <c r="L613" s="3"/>
      <c r="M613">
        <f t="shared" si="54"/>
        <v>0</v>
      </c>
      <c r="N613" s="11" t="s">
        <v>26</v>
      </c>
      <c r="O613" s="2"/>
      <c r="P613">
        <v>-0.01</v>
      </c>
      <c r="Q613">
        <v>0</v>
      </c>
      <c r="R613" s="3"/>
      <c r="S613">
        <f t="shared" si="52"/>
        <v>0</v>
      </c>
      <c r="T613" s="11" t="s">
        <v>26</v>
      </c>
    </row>
    <row r="614" spans="2:20" x14ac:dyDescent="0.3">
      <c r="B614">
        <v>12.221</v>
      </c>
      <c r="C614" s="2"/>
      <c r="D614">
        <v>0.01</v>
      </c>
      <c r="E614">
        <v>0</v>
      </c>
      <c r="F614" s="3"/>
      <c r="G614">
        <f t="shared" si="53"/>
        <v>0</v>
      </c>
      <c r="H614" s="11" t="s">
        <v>26</v>
      </c>
      <c r="I614" s="2"/>
      <c r="J614">
        <v>0</v>
      </c>
      <c r="K614">
        <v>0</v>
      </c>
      <c r="L614" s="3"/>
      <c r="M614">
        <f t="shared" si="54"/>
        <v>0</v>
      </c>
      <c r="N614" s="11" t="s">
        <v>26</v>
      </c>
      <c r="O614" s="2"/>
      <c r="P614">
        <v>0</v>
      </c>
      <c r="Q614">
        <v>0</v>
      </c>
      <c r="R614" s="3"/>
      <c r="S614">
        <f t="shared" si="52"/>
        <v>0</v>
      </c>
      <c r="T614" s="11" t="s">
        <v>26</v>
      </c>
    </row>
    <row r="615" spans="2:20" x14ac:dyDescent="0.3">
      <c r="B615">
        <v>12.241</v>
      </c>
      <c r="C615" s="2"/>
      <c r="D615">
        <v>0</v>
      </c>
      <c r="E615">
        <v>0</v>
      </c>
      <c r="F615" s="3"/>
      <c r="G615">
        <f t="shared" si="53"/>
        <v>0</v>
      </c>
      <c r="H615" s="11" t="s">
        <v>26</v>
      </c>
      <c r="I615" s="2"/>
      <c r="J615">
        <v>-0.01</v>
      </c>
      <c r="K615">
        <v>0</v>
      </c>
      <c r="L615" s="3"/>
      <c r="M615">
        <f t="shared" si="54"/>
        <v>0</v>
      </c>
      <c r="N615" s="11" t="s">
        <v>26</v>
      </c>
      <c r="O615" s="2"/>
      <c r="P615">
        <v>-0.01</v>
      </c>
      <c r="Q615">
        <v>0</v>
      </c>
      <c r="R615" s="3"/>
      <c r="S615">
        <f t="shared" si="52"/>
        <v>0</v>
      </c>
      <c r="T615" s="11" t="s">
        <v>26</v>
      </c>
    </row>
    <row r="616" spans="2:20" x14ac:dyDescent="0.3">
      <c r="B616">
        <v>12.260999999999999</v>
      </c>
      <c r="C616" s="2"/>
      <c r="D616">
        <v>0</v>
      </c>
      <c r="E616">
        <v>-0.01</v>
      </c>
      <c r="F616" s="3"/>
      <c r="G616">
        <f t="shared" si="53"/>
        <v>0</v>
      </c>
      <c r="H616" s="11" t="s">
        <v>26</v>
      </c>
      <c r="I616" s="2"/>
      <c r="J616">
        <v>0</v>
      </c>
      <c r="K616">
        <v>0</v>
      </c>
      <c r="L616" s="3"/>
      <c r="M616">
        <f t="shared" si="54"/>
        <v>0</v>
      </c>
      <c r="N616" s="11" t="s">
        <v>26</v>
      </c>
      <c r="O616" s="2"/>
      <c r="P616">
        <v>0</v>
      </c>
      <c r="Q616">
        <v>0</v>
      </c>
      <c r="R616" s="3"/>
      <c r="S616">
        <f t="shared" si="52"/>
        <v>0</v>
      </c>
      <c r="T616" s="11" t="s">
        <v>26</v>
      </c>
    </row>
    <row r="617" spans="2:20" x14ac:dyDescent="0.3">
      <c r="B617">
        <v>12.281000000000001</v>
      </c>
      <c r="C617" s="2"/>
      <c r="D617">
        <v>0.01</v>
      </c>
      <c r="E617">
        <v>0.01</v>
      </c>
      <c r="F617" s="3"/>
      <c r="G617">
        <f t="shared" si="53"/>
        <v>0</v>
      </c>
      <c r="H617" s="11" t="s">
        <v>26</v>
      </c>
      <c r="I617" s="2"/>
      <c r="J617">
        <v>0</v>
      </c>
      <c r="K617">
        <v>0</v>
      </c>
      <c r="L617" s="3"/>
      <c r="M617">
        <f t="shared" si="54"/>
        <v>0</v>
      </c>
      <c r="N617" s="11" t="s">
        <v>26</v>
      </c>
      <c r="O617" s="2"/>
      <c r="P617">
        <v>-0.01</v>
      </c>
      <c r="Q617">
        <v>0</v>
      </c>
      <c r="R617" s="3"/>
      <c r="S617">
        <f t="shared" si="52"/>
        <v>0</v>
      </c>
      <c r="T617" s="11" t="s">
        <v>26</v>
      </c>
    </row>
    <row r="618" spans="2:20" x14ac:dyDescent="0.3">
      <c r="B618">
        <v>12.301</v>
      </c>
      <c r="C618" s="2"/>
      <c r="D618">
        <v>0</v>
      </c>
      <c r="E618">
        <v>0.01</v>
      </c>
      <c r="F618" s="3"/>
      <c r="G618">
        <f t="shared" si="53"/>
        <v>0</v>
      </c>
      <c r="H618" s="11" t="s">
        <v>26</v>
      </c>
      <c r="I618" s="2"/>
      <c r="J618">
        <v>0</v>
      </c>
      <c r="K618">
        <v>0</v>
      </c>
      <c r="L618" s="3"/>
      <c r="M618">
        <f t="shared" si="54"/>
        <v>0</v>
      </c>
      <c r="N618" s="11" t="s">
        <v>26</v>
      </c>
      <c r="O618" s="2"/>
      <c r="P618">
        <v>0</v>
      </c>
      <c r="Q618">
        <v>-0.01</v>
      </c>
      <c r="R618" s="3"/>
      <c r="S618">
        <f t="shared" si="52"/>
        <v>0</v>
      </c>
      <c r="T618" s="11" t="s">
        <v>26</v>
      </c>
    </row>
    <row r="619" spans="2:20" x14ac:dyDescent="0.3">
      <c r="B619">
        <v>12.321</v>
      </c>
      <c r="C619" s="2"/>
      <c r="D619">
        <v>0.01</v>
      </c>
      <c r="E619">
        <v>0</v>
      </c>
      <c r="F619" s="3"/>
      <c r="G619">
        <f t="shared" si="53"/>
        <v>0</v>
      </c>
      <c r="H619" s="11" t="s">
        <v>26</v>
      </c>
      <c r="I619" s="2"/>
      <c r="J619">
        <v>0</v>
      </c>
      <c r="K619">
        <v>0</v>
      </c>
      <c r="L619" s="3"/>
      <c r="M619">
        <f t="shared" si="54"/>
        <v>0</v>
      </c>
      <c r="N619" s="11" t="s">
        <v>26</v>
      </c>
      <c r="O619" s="2"/>
      <c r="P619">
        <v>0</v>
      </c>
      <c r="Q619">
        <v>0</v>
      </c>
      <c r="R619" s="3"/>
      <c r="S619">
        <f t="shared" si="52"/>
        <v>0</v>
      </c>
      <c r="T619" s="11" t="s">
        <v>26</v>
      </c>
    </row>
    <row r="620" spans="2:20" x14ac:dyDescent="0.3">
      <c r="B620">
        <v>12.340999999999999</v>
      </c>
      <c r="C620" s="2"/>
      <c r="D620">
        <v>0.01</v>
      </c>
      <c r="E620">
        <v>0</v>
      </c>
      <c r="F620" s="3"/>
      <c r="G620">
        <f t="shared" si="53"/>
        <v>0</v>
      </c>
      <c r="H620" s="11" t="s">
        <v>26</v>
      </c>
      <c r="I620" s="2"/>
      <c r="J620">
        <v>0</v>
      </c>
      <c r="K620">
        <v>0</v>
      </c>
      <c r="L620" s="3"/>
      <c r="M620">
        <f t="shared" si="54"/>
        <v>0</v>
      </c>
      <c r="N620" s="11" t="s">
        <v>26</v>
      </c>
      <c r="O620" s="2"/>
      <c r="P620">
        <v>0</v>
      </c>
      <c r="Q620">
        <v>0</v>
      </c>
      <c r="R620" s="3"/>
      <c r="S620">
        <f t="shared" si="52"/>
        <v>0</v>
      </c>
      <c r="T620" s="11" t="s">
        <v>26</v>
      </c>
    </row>
    <row r="621" spans="2:20" x14ac:dyDescent="0.3">
      <c r="B621">
        <v>12.361000000000001</v>
      </c>
      <c r="C621" s="2"/>
      <c r="D621">
        <v>0.01</v>
      </c>
      <c r="E621">
        <v>0.01</v>
      </c>
      <c r="F621" s="3"/>
      <c r="G621">
        <f t="shared" si="53"/>
        <v>0</v>
      </c>
      <c r="H621" s="11" t="s">
        <v>26</v>
      </c>
      <c r="I621" s="2"/>
      <c r="J621">
        <v>0</v>
      </c>
      <c r="K621">
        <v>0</v>
      </c>
      <c r="L621" s="3"/>
      <c r="M621">
        <f t="shared" si="54"/>
        <v>0</v>
      </c>
      <c r="N621" s="11" t="s">
        <v>26</v>
      </c>
      <c r="O621" s="2"/>
      <c r="P621">
        <v>0</v>
      </c>
      <c r="Q621">
        <v>-0.01</v>
      </c>
      <c r="R621" s="3"/>
      <c r="S621">
        <f t="shared" si="52"/>
        <v>0</v>
      </c>
      <c r="T621" s="11" t="s">
        <v>26</v>
      </c>
    </row>
    <row r="622" spans="2:20" x14ac:dyDescent="0.3">
      <c r="B622">
        <v>12.381</v>
      </c>
      <c r="C622" s="2"/>
      <c r="D622">
        <v>0</v>
      </c>
      <c r="E622">
        <v>0</v>
      </c>
      <c r="F622" s="3"/>
      <c r="G622">
        <f t="shared" si="53"/>
        <v>0</v>
      </c>
      <c r="H622" s="11" t="s">
        <v>26</v>
      </c>
      <c r="I622" s="2"/>
      <c r="J622">
        <v>0</v>
      </c>
      <c r="K622">
        <v>0</v>
      </c>
      <c r="L622" s="3"/>
      <c r="M622">
        <f t="shared" si="54"/>
        <v>0</v>
      </c>
      <c r="N622" s="11" t="s">
        <v>26</v>
      </c>
      <c r="O622" s="2"/>
      <c r="P622">
        <v>-0.01</v>
      </c>
      <c r="Q622">
        <v>0</v>
      </c>
      <c r="R622" s="3"/>
      <c r="S622">
        <f t="shared" si="52"/>
        <v>0</v>
      </c>
      <c r="T622" s="11" t="s">
        <v>26</v>
      </c>
    </row>
    <row r="623" spans="2:20" x14ac:dyDescent="0.3">
      <c r="B623">
        <v>12.401</v>
      </c>
      <c r="C623" s="2"/>
      <c r="D623">
        <v>0.01</v>
      </c>
      <c r="E623">
        <v>0</v>
      </c>
      <c r="F623" s="3"/>
      <c r="G623">
        <f t="shared" si="53"/>
        <v>0</v>
      </c>
      <c r="H623" s="11" t="s">
        <v>26</v>
      </c>
      <c r="I623" s="2"/>
      <c r="J623">
        <v>0</v>
      </c>
      <c r="K623">
        <v>0</v>
      </c>
      <c r="L623" s="3"/>
      <c r="M623">
        <f t="shared" si="54"/>
        <v>0</v>
      </c>
      <c r="N623" s="11" t="s">
        <v>26</v>
      </c>
      <c r="O623" s="2"/>
      <c r="P623">
        <v>0.01</v>
      </c>
      <c r="Q623">
        <v>0</v>
      </c>
      <c r="R623" s="3"/>
      <c r="S623">
        <f t="shared" si="52"/>
        <v>0</v>
      </c>
      <c r="T623" s="11" t="s">
        <v>26</v>
      </c>
    </row>
    <row r="624" spans="2:20" x14ac:dyDescent="0.3">
      <c r="B624">
        <v>12.420999999999999</v>
      </c>
      <c r="C624" s="2"/>
      <c r="D624">
        <v>0</v>
      </c>
      <c r="E624">
        <v>0.01</v>
      </c>
      <c r="F624" s="3"/>
      <c r="G624">
        <f t="shared" si="53"/>
        <v>0</v>
      </c>
      <c r="H624" s="11" t="s">
        <v>26</v>
      </c>
      <c r="I624" s="2"/>
      <c r="J624">
        <v>0</v>
      </c>
      <c r="K624">
        <v>0</v>
      </c>
      <c r="L624" s="3"/>
      <c r="M624">
        <f t="shared" si="54"/>
        <v>0</v>
      </c>
      <c r="N624" s="11" t="s">
        <v>26</v>
      </c>
      <c r="O624" s="2"/>
      <c r="P624">
        <v>-0.01</v>
      </c>
      <c r="Q624">
        <v>0</v>
      </c>
      <c r="R624" s="3"/>
      <c r="S624">
        <f t="shared" si="52"/>
        <v>0</v>
      </c>
      <c r="T624" s="11" t="s">
        <v>26</v>
      </c>
    </row>
    <row r="625" spans="2:20" x14ac:dyDescent="0.3">
      <c r="B625">
        <v>12.441000000000001</v>
      </c>
      <c r="C625" s="2"/>
      <c r="D625">
        <v>0</v>
      </c>
      <c r="E625">
        <v>0</v>
      </c>
      <c r="F625" s="3"/>
      <c r="G625">
        <f t="shared" si="53"/>
        <v>0</v>
      </c>
      <c r="H625" s="11" t="s">
        <v>26</v>
      </c>
      <c r="I625" s="2"/>
      <c r="J625">
        <v>0</v>
      </c>
      <c r="K625">
        <v>0</v>
      </c>
      <c r="L625" s="3"/>
      <c r="M625">
        <f t="shared" si="54"/>
        <v>0</v>
      </c>
      <c r="N625" s="11" t="s">
        <v>26</v>
      </c>
      <c r="O625" s="2"/>
      <c r="P625">
        <v>0</v>
      </c>
      <c r="Q625">
        <v>0</v>
      </c>
      <c r="R625" s="3"/>
      <c r="S625">
        <f t="shared" si="52"/>
        <v>0</v>
      </c>
      <c r="T625" s="11" t="s">
        <v>26</v>
      </c>
    </row>
    <row r="626" spans="2:20" x14ac:dyDescent="0.3">
      <c r="B626">
        <v>12.461</v>
      </c>
      <c r="C626" s="2"/>
      <c r="D626">
        <v>0.01</v>
      </c>
      <c r="E626">
        <v>0</v>
      </c>
      <c r="F626" s="3"/>
      <c r="G626">
        <f t="shared" si="53"/>
        <v>0</v>
      </c>
      <c r="H626" s="11" t="s">
        <v>26</v>
      </c>
      <c r="I626" s="2"/>
      <c r="J626">
        <v>-0.01</v>
      </c>
      <c r="K626">
        <v>0</v>
      </c>
      <c r="L626" s="3"/>
      <c r="M626">
        <f t="shared" si="54"/>
        <v>0</v>
      </c>
      <c r="N626" s="11" t="s">
        <v>26</v>
      </c>
      <c r="O626" s="2"/>
      <c r="P626">
        <v>0</v>
      </c>
      <c r="Q626">
        <v>0</v>
      </c>
      <c r="R626" s="3"/>
      <c r="S626">
        <f t="shared" si="52"/>
        <v>0</v>
      </c>
      <c r="T626" s="11" t="s">
        <v>26</v>
      </c>
    </row>
    <row r="627" spans="2:20" x14ac:dyDescent="0.3">
      <c r="B627">
        <v>12.481</v>
      </c>
      <c r="C627" s="2"/>
      <c r="D627">
        <v>0.01</v>
      </c>
      <c r="E627">
        <v>0.01</v>
      </c>
      <c r="F627" s="3"/>
      <c r="G627">
        <f t="shared" si="53"/>
        <v>0</v>
      </c>
      <c r="H627" s="11" t="s">
        <v>26</v>
      </c>
      <c r="I627" s="2"/>
      <c r="J627">
        <v>0</v>
      </c>
      <c r="K627">
        <v>0</v>
      </c>
      <c r="L627" s="3"/>
      <c r="M627">
        <f t="shared" si="54"/>
        <v>0</v>
      </c>
      <c r="N627" s="11" t="s">
        <v>26</v>
      </c>
      <c r="O627" s="2"/>
      <c r="P627">
        <v>0</v>
      </c>
      <c r="Q627">
        <v>0</v>
      </c>
      <c r="R627" s="3"/>
      <c r="S627">
        <f t="shared" si="52"/>
        <v>0</v>
      </c>
      <c r="T627" s="11" t="s">
        <v>26</v>
      </c>
    </row>
    <row r="628" spans="2:20" x14ac:dyDescent="0.3">
      <c r="B628">
        <v>12.500999999999999</v>
      </c>
      <c r="C628" s="2"/>
      <c r="D628">
        <v>0</v>
      </c>
      <c r="E628">
        <v>0</v>
      </c>
      <c r="F628" s="3"/>
      <c r="G628">
        <f t="shared" si="53"/>
        <v>0</v>
      </c>
      <c r="H628" s="11" t="s">
        <v>26</v>
      </c>
      <c r="I628" s="2"/>
      <c r="J628">
        <v>0</v>
      </c>
      <c r="K628">
        <v>0</v>
      </c>
      <c r="L628" s="3"/>
      <c r="M628">
        <f t="shared" si="54"/>
        <v>0</v>
      </c>
      <c r="N628" s="11" t="s">
        <v>26</v>
      </c>
      <c r="O628" s="2"/>
      <c r="P628">
        <v>0</v>
      </c>
      <c r="Q628">
        <v>0</v>
      </c>
      <c r="R628" s="3"/>
      <c r="S628">
        <f t="shared" si="52"/>
        <v>0</v>
      </c>
      <c r="T628" s="11" t="s">
        <v>26</v>
      </c>
    </row>
    <row r="629" spans="2:20" x14ac:dyDescent="0.3">
      <c r="B629">
        <v>12.521000000000001</v>
      </c>
      <c r="C629" s="2"/>
      <c r="D629">
        <v>0.01</v>
      </c>
      <c r="E629">
        <v>0</v>
      </c>
      <c r="F629" s="3"/>
      <c r="G629">
        <f t="shared" si="53"/>
        <v>0</v>
      </c>
      <c r="H629" s="11" t="s">
        <v>26</v>
      </c>
      <c r="I629" s="2"/>
      <c r="J629">
        <v>0</v>
      </c>
      <c r="K629">
        <v>0</v>
      </c>
      <c r="L629" s="3"/>
      <c r="M629">
        <f t="shared" si="54"/>
        <v>0</v>
      </c>
      <c r="N629" s="11" t="s">
        <v>26</v>
      </c>
      <c r="O629" s="2"/>
      <c r="P629">
        <v>0.01</v>
      </c>
      <c r="Q629">
        <v>0.01</v>
      </c>
      <c r="R629" s="3"/>
      <c r="S629">
        <f t="shared" si="52"/>
        <v>0</v>
      </c>
      <c r="T629" s="11" t="s">
        <v>26</v>
      </c>
    </row>
    <row r="630" spans="2:20" x14ac:dyDescent="0.3">
      <c r="B630">
        <v>12.541</v>
      </c>
      <c r="C630" s="2"/>
      <c r="D630">
        <v>0</v>
      </c>
      <c r="E630">
        <v>0</v>
      </c>
      <c r="F630" s="3"/>
      <c r="G630">
        <f t="shared" si="53"/>
        <v>0</v>
      </c>
      <c r="H630" s="11" t="s">
        <v>26</v>
      </c>
      <c r="I630" s="2"/>
      <c r="J630">
        <v>0</v>
      </c>
      <c r="K630">
        <v>0</v>
      </c>
      <c r="L630" s="3"/>
      <c r="M630">
        <f t="shared" si="54"/>
        <v>0</v>
      </c>
      <c r="N630" s="11" t="s">
        <v>26</v>
      </c>
      <c r="O630" s="2"/>
      <c r="P630">
        <v>-0.01</v>
      </c>
      <c r="Q630">
        <v>0</v>
      </c>
      <c r="R630" s="3"/>
      <c r="S630">
        <f t="shared" si="52"/>
        <v>0</v>
      </c>
      <c r="T630" s="11" t="s">
        <v>26</v>
      </c>
    </row>
    <row r="631" spans="2:20" x14ac:dyDescent="0.3">
      <c r="B631">
        <v>12.561</v>
      </c>
      <c r="C631" s="2"/>
      <c r="D631">
        <v>0</v>
      </c>
      <c r="E631">
        <v>0</v>
      </c>
      <c r="F631" s="3"/>
      <c r="G631">
        <f t="shared" si="53"/>
        <v>0</v>
      </c>
      <c r="H631" s="11" t="s">
        <v>26</v>
      </c>
      <c r="I631" s="2"/>
      <c r="J631">
        <v>0</v>
      </c>
      <c r="K631">
        <v>0</v>
      </c>
      <c r="L631" s="3"/>
      <c r="M631">
        <f t="shared" si="54"/>
        <v>0</v>
      </c>
      <c r="N631" s="11" t="s">
        <v>26</v>
      </c>
      <c r="O631" s="2"/>
      <c r="P631">
        <v>0</v>
      </c>
      <c r="Q631">
        <v>-0.01</v>
      </c>
      <c r="R631" s="3"/>
      <c r="S631">
        <f t="shared" si="52"/>
        <v>0</v>
      </c>
      <c r="T631" s="11" t="s">
        <v>26</v>
      </c>
    </row>
    <row r="632" spans="2:20" x14ac:dyDescent="0.3">
      <c r="B632">
        <v>12.581</v>
      </c>
      <c r="C632" s="2"/>
      <c r="D632">
        <v>0.01</v>
      </c>
      <c r="E632">
        <v>0</v>
      </c>
      <c r="F632" s="3"/>
      <c r="G632">
        <f t="shared" si="53"/>
        <v>0</v>
      </c>
      <c r="H632" s="11" t="s">
        <v>26</v>
      </c>
      <c r="I632" s="2"/>
      <c r="J632">
        <v>-0.01</v>
      </c>
      <c r="K632">
        <v>0</v>
      </c>
      <c r="L632" s="3"/>
      <c r="M632">
        <f t="shared" si="54"/>
        <v>0</v>
      </c>
      <c r="N632" s="11" t="s">
        <v>26</v>
      </c>
      <c r="O632" s="2"/>
      <c r="P632">
        <v>-0.01</v>
      </c>
      <c r="Q632">
        <v>0</v>
      </c>
      <c r="R632" s="3"/>
      <c r="S632">
        <f t="shared" si="52"/>
        <v>0</v>
      </c>
      <c r="T632" s="11" t="s">
        <v>26</v>
      </c>
    </row>
    <row r="633" spans="2:20" x14ac:dyDescent="0.3">
      <c r="B633">
        <v>12.601000000000001</v>
      </c>
      <c r="C633" s="2"/>
      <c r="D633">
        <v>0</v>
      </c>
      <c r="E633">
        <v>0.01</v>
      </c>
      <c r="F633" s="3"/>
      <c r="G633">
        <f t="shared" si="53"/>
        <v>0</v>
      </c>
      <c r="H633" s="11" t="s">
        <v>26</v>
      </c>
      <c r="I633" s="2"/>
      <c r="J633">
        <v>0</v>
      </c>
      <c r="K633">
        <v>0</v>
      </c>
      <c r="L633" s="3"/>
      <c r="M633">
        <f t="shared" si="54"/>
        <v>0</v>
      </c>
      <c r="N633" s="11" t="s">
        <v>26</v>
      </c>
      <c r="O633" s="2"/>
      <c r="P633">
        <v>0</v>
      </c>
      <c r="Q633">
        <v>0</v>
      </c>
      <c r="R633" s="3"/>
      <c r="S633">
        <f t="shared" si="52"/>
        <v>0</v>
      </c>
      <c r="T633" s="11" t="s">
        <v>26</v>
      </c>
    </row>
    <row r="634" spans="2:20" x14ac:dyDescent="0.3">
      <c r="B634">
        <v>12.621</v>
      </c>
      <c r="C634" s="2"/>
      <c r="D634">
        <v>0</v>
      </c>
      <c r="E634">
        <v>0</v>
      </c>
      <c r="F634" s="3"/>
      <c r="G634">
        <f t="shared" si="53"/>
        <v>0</v>
      </c>
      <c r="H634" s="11" t="s">
        <v>26</v>
      </c>
      <c r="I634" s="2"/>
      <c r="J634">
        <v>0</v>
      </c>
      <c r="K634">
        <v>0</v>
      </c>
      <c r="L634" s="3"/>
      <c r="M634">
        <f t="shared" si="54"/>
        <v>0</v>
      </c>
      <c r="N634" s="11" t="s">
        <v>26</v>
      </c>
      <c r="O634" s="2"/>
      <c r="P634">
        <v>-0.01</v>
      </c>
      <c r="Q634">
        <v>-0.01</v>
      </c>
      <c r="R634" s="3"/>
      <c r="S634">
        <f t="shared" si="52"/>
        <v>0</v>
      </c>
      <c r="T634" s="11" t="s">
        <v>26</v>
      </c>
    </row>
    <row r="635" spans="2:20" x14ac:dyDescent="0.3">
      <c r="B635">
        <v>12.641</v>
      </c>
      <c r="C635" s="2"/>
      <c r="D635">
        <v>0.01</v>
      </c>
      <c r="E635">
        <v>0</v>
      </c>
      <c r="F635" s="3"/>
      <c r="G635">
        <f t="shared" si="53"/>
        <v>0</v>
      </c>
      <c r="H635" s="11" t="s">
        <v>26</v>
      </c>
      <c r="I635" s="2"/>
      <c r="J635">
        <v>0</v>
      </c>
      <c r="K635">
        <v>0</v>
      </c>
      <c r="L635" s="3"/>
      <c r="M635">
        <f t="shared" si="54"/>
        <v>0</v>
      </c>
      <c r="N635" s="11" t="s">
        <v>26</v>
      </c>
      <c r="O635" s="2"/>
      <c r="P635">
        <v>0</v>
      </c>
      <c r="Q635">
        <v>0</v>
      </c>
      <c r="R635" s="3"/>
      <c r="S635">
        <f t="shared" si="52"/>
        <v>0</v>
      </c>
      <c r="T635" s="11" t="s">
        <v>26</v>
      </c>
    </row>
    <row r="636" spans="2:20" x14ac:dyDescent="0.3">
      <c r="B636">
        <v>12.661</v>
      </c>
      <c r="C636" s="2"/>
      <c r="D636">
        <v>0</v>
      </c>
      <c r="E636">
        <v>0.01</v>
      </c>
      <c r="F636" s="3"/>
      <c r="G636">
        <f t="shared" si="53"/>
        <v>0</v>
      </c>
      <c r="H636" s="11" t="s">
        <v>26</v>
      </c>
      <c r="I636" s="2"/>
      <c r="J636">
        <v>-0.01</v>
      </c>
      <c r="K636">
        <v>0</v>
      </c>
      <c r="L636" s="3"/>
      <c r="M636">
        <f t="shared" si="54"/>
        <v>0</v>
      </c>
      <c r="N636" s="11" t="s">
        <v>26</v>
      </c>
      <c r="O636" s="2"/>
      <c r="P636">
        <v>0</v>
      </c>
      <c r="Q636">
        <v>0</v>
      </c>
      <c r="R636" s="3"/>
      <c r="S636">
        <f t="shared" si="52"/>
        <v>0</v>
      </c>
      <c r="T636" s="11" t="s">
        <v>26</v>
      </c>
    </row>
    <row r="637" spans="2:20" x14ac:dyDescent="0.3">
      <c r="B637">
        <v>12.680999999999999</v>
      </c>
      <c r="C637" s="2"/>
      <c r="D637">
        <v>0</v>
      </c>
      <c r="E637">
        <v>0</v>
      </c>
      <c r="F637" s="3"/>
      <c r="G637">
        <f t="shared" si="53"/>
        <v>0</v>
      </c>
      <c r="H637" s="11" t="s">
        <v>26</v>
      </c>
      <c r="I637" s="2"/>
      <c r="J637">
        <v>0</v>
      </c>
      <c r="K637">
        <v>0</v>
      </c>
      <c r="L637" s="3"/>
      <c r="M637">
        <f t="shared" si="54"/>
        <v>0</v>
      </c>
      <c r="N637" s="11" t="s">
        <v>26</v>
      </c>
      <c r="O637" s="2"/>
      <c r="P637">
        <v>-0.01</v>
      </c>
      <c r="Q637">
        <v>-0.01</v>
      </c>
      <c r="R637" s="3"/>
      <c r="S637">
        <f t="shared" si="52"/>
        <v>0</v>
      </c>
      <c r="T637" s="11" t="s">
        <v>26</v>
      </c>
    </row>
    <row r="638" spans="2:20" x14ac:dyDescent="0.3">
      <c r="B638">
        <v>12.701000000000001</v>
      </c>
      <c r="C638" s="2"/>
      <c r="D638">
        <v>0</v>
      </c>
      <c r="E638">
        <v>0</v>
      </c>
      <c r="F638" s="3"/>
      <c r="G638">
        <f t="shared" si="53"/>
        <v>0</v>
      </c>
      <c r="H638" s="11" t="s">
        <v>26</v>
      </c>
      <c r="I638" s="2"/>
      <c r="J638">
        <v>-0.01</v>
      </c>
      <c r="K638">
        <v>-0.01</v>
      </c>
      <c r="L638" s="3"/>
      <c r="M638">
        <f t="shared" si="54"/>
        <v>0</v>
      </c>
      <c r="N638" s="11" t="s">
        <v>26</v>
      </c>
      <c r="O638" s="2"/>
      <c r="P638">
        <v>0</v>
      </c>
      <c r="Q638">
        <v>0</v>
      </c>
      <c r="R638" s="3"/>
      <c r="S638">
        <f t="shared" si="52"/>
        <v>0</v>
      </c>
      <c r="T638" s="11" t="s">
        <v>26</v>
      </c>
    </row>
    <row r="639" spans="2:20" x14ac:dyDescent="0.3">
      <c r="B639">
        <v>12.721</v>
      </c>
      <c r="C639" s="2"/>
      <c r="D639">
        <v>0</v>
      </c>
      <c r="E639">
        <v>0.01</v>
      </c>
      <c r="F639" s="3"/>
      <c r="G639">
        <f t="shared" si="53"/>
        <v>0</v>
      </c>
      <c r="H639" s="11" t="s">
        <v>26</v>
      </c>
      <c r="I639" s="2"/>
      <c r="J639">
        <v>0</v>
      </c>
      <c r="K639">
        <v>-0.01</v>
      </c>
      <c r="L639" s="3"/>
      <c r="M639">
        <f t="shared" si="54"/>
        <v>0</v>
      </c>
      <c r="N639" s="11" t="s">
        <v>26</v>
      </c>
      <c r="O639" s="2"/>
      <c r="P639">
        <v>0</v>
      </c>
      <c r="Q639">
        <v>0</v>
      </c>
      <c r="R639" s="3"/>
      <c r="S639">
        <f t="shared" si="52"/>
        <v>0</v>
      </c>
      <c r="T639" s="11" t="s">
        <v>26</v>
      </c>
    </row>
    <row r="640" spans="2:20" x14ac:dyDescent="0.3">
      <c r="B640">
        <v>12.741</v>
      </c>
      <c r="C640" s="2"/>
      <c r="D640">
        <v>0</v>
      </c>
      <c r="E640">
        <v>0</v>
      </c>
      <c r="F640" s="3"/>
      <c r="G640">
        <f t="shared" si="53"/>
        <v>0</v>
      </c>
      <c r="H640" s="11" t="s">
        <v>26</v>
      </c>
      <c r="I640" s="2"/>
      <c r="J640">
        <v>0</v>
      </c>
      <c r="K640">
        <v>0</v>
      </c>
      <c r="L640" s="3"/>
      <c r="M640">
        <f t="shared" si="54"/>
        <v>0</v>
      </c>
      <c r="N640" s="11" t="s">
        <v>26</v>
      </c>
      <c r="O640" s="2"/>
      <c r="P640">
        <v>0</v>
      </c>
      <c r="Q640">
        <v>0</v>
      </c>
      <c r="R640" s="3"/>
      <c r="S640">
        <f t="shared" si="52"/>
        <v>0</v>
      </c>
      <c r="T640" s="11" t="s">
        <v>26</v>
      </c>
    </row>
    <row r="641" spans="2:20" x14ac:dyDescent="0.3">
      <c r="B641">
        <v>12.760999999999999</v>
      </c>
      <c r="C641" s="2"/>
      <c r="D641">
        <v>0</v>
      </c>
      <c r="E641">
        <v>0</v>
      </c>
      <c r="F641" s="3"/>
      <c r="G641">
        <f t="shared" si="53"/>
        <v>0</v>
      </c>
      <c r="H641" s="11" t="s">
        <v>26</v>
      </c>
      <c r="I641" s="2"/>
      <c r="J641">
        <v>0</v>
      </c>
      <c r="K641">
        <v>0</v>
      </c>
      <c r="L641" s="3"/>
      <c r="M641">
        <f t="shared" si="54"/>
        <v>0</v>
      </c>
      <c r="N641" s="11" t="s">
        <v>26</v>
      </c>
      <c r="O641" s="2"/>
      <c r="P641">
        <v>0</v>
      </c>
      <c r="Q641">
        <v>0</v>
      </c>
      <c r="R641" s="3"/>
      <c r="S641">
        <f t="shared" si="52"/>
        <v>0</v>
      </c>
      <c r="T641" s="11" t="s">
        <v>26</v>
      </c>
    </row>
    <row r="642" spans="2:20" x14ac:dyDescent="0.3">
      <c r="B642">
        <v>12.781000000000001</v>
      </c>
      <c r="C642" s="2"/>
      <c r="D642">
        <v>0</v>
      </c>
      <c r="E642">
        <v>0.01</v>
      </c>
      <c r="F642" s="3"/>
      <c r="G642">
        <f t="shared" si="53"/>
        <v>0</v>
      </c>
      <c r="H642" s="11" t="s">
        <v>26</v>
      </c>
      <c r="I642" s="2"/>
      <c r="J642">
        <v>0</v>
      </c>
      <c r="K642">
        <v>0</v>
      </c>
      <c r="L642" s="3"/>
      <c r="M642">
        <f t="shared" si="54"/>
        <v>0</v>
      </c>
      <c r="N642" s="11" t="s">
        <v>26</v>
      </c>
      <c r="O642" s="2"/>
      <c r="P642">
        <v>0</v>
      </c>
      <c r="Q642">
        <v>0</v>
      </c>
      <c r="R642" s="3"/>
      <c r="S642">
        <f t="shared" si="52"/>
        <v>0</v>
      </c>
      <c r="T642" s="11" t="s">
        <v>26</v>
      </c>
    </row>
    <row r="643" spans="2:20" x14ac:dyDescent="0.3">
      <c r="B643">
        <v>12.801</v>
      </c>
      <c r="C643" s="2"/>
      <c r="D643">
        <v>0</v>
      </c>
      <c r="E643">
        <v>0</v>
      </c>
      <c r="F643" s="3"/>
      <c r="G643">
        <f t="shared" si="53"/>
        <v>0</v>
      </c>
      <c r="H643" s="11" t="s">
        <v>26</v>
      </c>
      <c r="I643" s="2"/>
      <c r="J643">
        <v>0</v>
      </c>
      <c r="K643">
        <v>0</v>
      </c>
      <c r="L643" s="3"/>
      <c r="M643">
        <f t="shared" si="54"/>
        <v>0</v>
      </c>
      <c r="N643" s="11" t="s">
        <v>26</v>
      </c>
      <c r="O643" s="2"/>
      <c r="P643">
        <v>-0.01</v>
      </c>
      <c r="Q643">
        <v>-0.01</v>
      </c>
      <c r="R643" s="3"/>
      <c r="S643">
        <f t="shared" si="52"/>
        <v>0</v>
      </c>
      <c r="T643" s="11" t="s">
        <v>26</v>
      </c>
    </row>
    <row r="644" spans="2:20" x14ac:dyDescent="0.3">
      <c r="B644">
        <v>12.821</v>
      </c>
      <c r="C644" s="2"/>
      <c r="D644">
        <v>0</v>
      </c>
      <c r="E644">
        <v>0</v>
      </c>
      <c r="F644" s="3"/>
      <c r="G644">
        <f t="shared" si="53"/>
        <v>0</v>
      </c>
      <c r="H644" s="11" t="s">
        <v>26</v>
      </c>
      <c r="I644" s="2"/>
      <c r="J644">
        <v>0</v>
      </c>
      <c r="K644">
        <v>0</v>
      </c>
      <c r="L644" s="3"/>
      <c r="M644">
        <f t="shared" si="54"/>
        <v>0</v>
      </c>
      <c r="N644" s="11" t="s">
        <v>26</v>
      </c>
      <c r="O644" s="2"/>
      <c r="P644">
        <v>0</v>
      </c>
      <c r="Q644">
        <v>0</v>
      </c>
      <c r="R644" s="3"/>
      <c r="S644">
        <f t="shared" si="52"/>
        <v>0</v>
      </c>
      <c r="T644" s="11" t="s">
        <v>26</v>
      </c>
    </row>
    <row r="645" spans="2:20" x14ac:dyDescent="0.3">
      <c r="B645">
        <v>12.840999999999999</v>
      </c>
      <c r="C645" s="2"/>
      <c r="D645">
        <v>0</v>
      </c>
      <c r="E645">
        <v>0.01</v>
      </c>
      <c r="F645" s="3"/>
      <c r="G645">
        <f t="shared" si="53"/>
        <v>0</v>
      </c>
      <c r="H645" s="11" t="s">
        <v>26</v>
      </c>
      <c r="I645" s="2"/>
      <c r="J645">
        <v>0</v>
      </c>
      <c r="K645">
        <v>0</v>
      </c>
      <c r="L645" s="3"/>
      <c r="M645">
        <f t="shared" si="54"/>
        <v>0</v>
      </c>
      <c r="N645" s="11" t="s">
        <v>26</v>
      </c>
      <c r="O645" s="2"/>
      <c r="P645">
        <v>0</v>
      </c>
      <c r="Q645">
        <v>0</v>
      </c>
      <c r="R645" s="3"/>
      <c r="S645">
        <f t="shared" si="52"/>
        <v>0</v>
      </c>
      <c r="T645" s="11" t="s">
        <v>26</v>
      </c>
    </row>
    <row r="646" spans="2:20" x14ac:dyDescent="0.3">
      <c r="B646">
        <v>12.861000000000001</v>
      </c>
      <c r="C646" s="2"/>
      <c r="D646">
        <v>0</v>
      </c>
      <c r="E646">
        <v>0</v>
      </c>
      <c r="F646" s="3"/>
      <c r="G646">
        <f t="shared" si="53"/>
        <v>0</v>
      </c>
      <c r="H646" s="11" t="s">
        <v>26</v>
      </c>
      <c r="I646" s="2"/>
      <c r="J646">
        <v>0</v>
      </c>
      <c r="K646">
        <v>0</v>
      </c>
      <c r="L646" s="3"/>
      <c r="M646">
        <f t="shared" si="54"/>
        <v>0</v>
      </c>
      <c r="N646" s="11" t="s">
        <v>26</v>
      </c>
      <c r="O646" s="2"/>
      <c r="P646">
        <v>0</v>
      </c>
      <c r="Q646">
        <v>-0.01</v>
      </c>
      <c r="R646" s="3"/>
      <c r="S646">
        <f t="shared" si="52"/>
        <v>0</v>
      </c>
      <c r="T646" s="11" t="s">
        <v>26</v>
      </c>
    </row>
    <row r="647" spans="2:20" x14ac:dyDescent="0.3">
      <c r="B647">
        <v>12.881</v>
      </c>
      <c r="C647" s="2"/>
      <c r="D647">
        <v>0</v>
      </c>
      <c r="E647">
        <v>0</v>
      </c>
      <c r="F647" s="3"/>
      <c r="G647">
        <f t="shared" si="53"/>
        <v>0</v>
      </c>
      <c r="H647" s="11" t="s">
        <v>26</v>
      </c>
      <c r="I647" s="2"/>
      <c r="J647">
        <v>0</v>
      </c>
      <c r="K647">
        <v>0</v>
      </c>
      <c r="L647" s="3"/>
      <c r="M647">
        <f t="shared" si="54"/>
        <v>0</v>
      </c>
      <c r="N647" s="11" t="s">
        <v>26</v>
      </c>
      <c r="O647" s="2"/>
      <c r="P647">
        <v>-0.01</v>
      </c>
      <c r="Q647">
        <v>0</v>
      </c>
      <c r="R647" s="3"/>
      <c r="S647">
        <f t="shared" si="52"/>
        <v>0</v>
      </c>
      <c r="T647" s="11" t="s">
        <v>26</v>
      </c>
    </row>
    <row r="648" spans="2:20" x14ac:dyDescent="0.3">
      <c r="B648">
        <v>12.901</v>
      </c>
      <c r="C648" s="2"/>
      <c r="D648">
        <v>0</v>
      </c>
      <c r="E648">
        <v>0.01</v>
      </c>
      <c r="F648" s="3"/>
      <c r="G648">
        <f t="shared" si="53"/>
        <v>0</v>
      </c>
      <c r="H648" s="11" t="s">
        <v>26</v>
      </c>
      <c r="I648" s="2"/>
      <c r="J648">
        <v>0</v>
      </c>
      <c r="K648">
        <v>-0.01</v>
      </c>
      <c r="L648" s="3"/>
      <c r="M648">
        <f t="shared" si="54"/>
        <v>0</v>
      </c>
      <c r="N648" s="11" t="s">
        <v>26</v>
      </c>
      <c r="O648" s="2"/>
      <c r="P648">
        <v>0</v>
      </c>
      <c r="Q648">
        <v>0</v>
      </c>
      <c r="R648" s="3"/>
      <c r="S648">
        <f t="shared" ref="S648:S711" si="55">-1*R648*($B648-$B647)</f>
        <v>0</v>
      </c>
      <c r="T648" s="11" t="s">
        <v>26</v>
      </c>
    </row>
    <row r="649" spans="2:20" x14ac:dyDescent="0.3">
      <c r="B649">
        <v>12.920999999999999</v>
      </c>
      <c r="C649" s="2"/>
      <c r="D649">
        <v>0</v>
      </c>
      <c r="E649">
        <v>0.01</v>
      </c>
      <c r="F649" s="3"/>
      <c r="G649">
        <f t="shared" si="53"/>
        <v>0</v>
      </c>
      <c r="H649" s="11" t="s">
        <v>26</v>
      </c>
      <c r="I649" s="2"/>
      <c r="J649">
        <v>0</v>
      </c>
      <c r="K649">
        <v>0</v>
      </c>
      <c r="L649" s="3"/>
      <c r="M649">
        <f t="shared" si="54"/>
        <v>0</v>
      </c>
      <c r="N649" s="11" t="s">
        <v>26</v>
      </c>
      <c r="O649" s="2"/>
      <c r="P649">
        <v>0</v>
      </c>
      <c r="Q649">
        <v>0</v>
      </c>
      <c r="R649" s="3"/>
      <c r="S649">
        <f t="shared" si="55"/>
        <v>0</v>
      </c>
      <c r="T649" s="11" t="s">
        <v>26</v>
      </c>
    </row>
    <row r="650" spans="2:20" x14ac:dyDescent="0.3">
      <c r="B650">
        <v>12.941000000000001</v>
      </c>
      <c r="C650" s="2"/>
      <c r="D650">
        <v>0.01</v>
      </c>
      <c r="E650">
        <v>0</v>
      </c>
      <c r="F650" s="3"/>
      <c r="G650">
        <f t="shared" si="53"/>
        <v>0</v>
      </c>
      <c r="H650" s="11" t="s">
        <v>26</v>
      </c>
      <c r="I650" s="2"/>
      <c r="J650">
        <v>0</v>
      </c>
      <c r="K650">
        <v>0</v>
      </c>
      <c r="L650" s="3"/>
      <c r="M650">
        <f t="shared" si="54"/>
        <v>0</v>
      </c>
      <c r="N650" s="11" t="s">
        <v>26</v>
      </c>
      <c r="O650" s="2"/>
      <c r="P650">
        <v>0</v>
      </c>
      <c r="Q650">
        <v>0</v>
      </c>
      <c r="R650" s="3"/>
      <c r="S650">
        <f t="shared" si="55"/>
        <v>0</v>
      </c>
      <c r="T650" s="11" t="s">
        <v>26</v>
      </c>
    </row>
    <row r="651" spans="2:20" x14ac:dyDescent="0.3">
      <c r="B651">
        <v>12.961</v>
      </c>
      <c r="C651" s="2"/>
      <c r="D651">
        <v>0</v>
      </c>
      <c r="E651">
        <v>0</v>
      </c>
      <c r="F651" s="3"/>
      <c r="G651">
        <f t="shared" si="53"/>
        <v>0</v>
      </c>
      <c r="H651" s="11" t="s">
        <v>26</v>
      </c>
      <c r="I651" s="2"/>
      <c r="J651">
        <v>0</v>
      </c>
      <c r="K651">
        <v>0</v>
      </c>
      <c r="L651" s="3"/>
      <c r="M651">
        <f t="shared" si="54"/>
        <v>0</v>
      </c>
      <c r="N651" s="11" t="s">
        <v>26</v>
      </c>
      <c r="O651" s="2"/>
      <c r="P651">
        <v>0</v>
      </c>
      <c r="Q651">
        <v>0</v>
      </c>
      <c r="R651" s="3"/>
      <c r="S651">
        <f t="shared" si="55"/>
        <v>0</v>
      </c>
      <c r="T651" s="11" t="s">
        <v>26</v>
      </c>
    </row>
    <row r="652" spans="2:20" x14ac:dyDescent="0.3">
      <c r="B652">
        <v>12.981</v>
      </c>
      <c r="C652" s="2"/>
      <c r="D652">
        <v>0</v>
      </c>
      <c r="E652">
        <v>0</v>
      </c>
      <c r="F652" s="3"/>
      <c r="G652">
        <f t="shared" si="53"/>
        <v>0</v>
      </c>
      <c r="H652" s="11" t="s">
        <v>26</v>
      </c>
      <c r="I652" s="2"/>
      <c r="J652">
        <v>0</v>
      </c>
      <c r="K652">
        <v>0</v>
      </c>
      <c r="L652" s="3"/>
      <c r="M652">
        <f t="shared" si="54"/>
        <v>0</v>
      </c>
      <c r="N652" s="11" t="s">
        <v>26</v>
      </c>
      <c r="O652" s="2"/>
      <c r="P652">
        <v>0</v>
      </c>
      <c r="Q652">
        <v>0</v>
      </c>
      <c r="R652" s="3"/>
      <c r="S652">
        <f t="shared" si="55"/>
        <v>0</v>
      </c>
      <c r="T652" s="11" t="s">
        <v>26</v>
      </c>
    </row>
    <row r="653" spans="2:20" x14ac:dyDescent="0.3">
      <c r="B653">
        <v>13.000999999999999</v>
      </c>
      <c r="C653" s="2"/>
      <c r="D653">
        <v>0</v>
      </c>
      <c r="E653">
        <v>-0.01</v>
      </c>
      <c r="F653" s="3"/>
      <c r="G653">
        <f t="shared" si="53"/>
        <v>0</v>
      </c>
      <c r="H653" s="11" t="s">
        <v>26</v>
      </c>
      <c r="I653" s="2"/>
      <c r="J653">
        <v>0</v>
      </c>
      <c r="K653">
        <v>0</v>
      </c>
      <c r="L653" s="3"/>
      <c r="M653">
        <f t="shared" si="54"/>
        <v>0</v>
      </c>
      <c r="N653" s="11" t="s">
        <v>26</v>
      </c>
      <c r="O653" s="2"/>
      <c r="P653">
        <v>0</v>
      </c>
      <c r="Q653">
        <v>0</v>
      </c>
      <c r="R653" s="3"/>
      <c r="S653">
        <f t="shared" si="55"/>
        <v>0</v>
      </c>
      <c r="T653" s="11" t="s">
        <v>26</v>
      </c>
    </row>
    <row r="654" spans="2:20" x14ac:dyDescent="0.3">
      <c r="B654">
        <v>13.021000000000001</v>
      </c>
      <c r="C654" s="2"/>
      <c r="D654">
        <v>0.01</v>
      </c>
      <c r="E654">
        <v>0.01</v>
      </c>
      <c r="F654" s="3"/>
      <c r="G654">
        <f t="shared" si="53"/>
        <v>0</v>
      </c>
      <c r="H654" s="11" t="s">
        <v>26</v>
      </c>
      <c r="I654" s="2"/>
      <c r="J654">
        <v>0</v>
      </c>
      <c r="K654">
        <v>0</v>
      </c>
      <c r="L654" s="3"/>
      <c r="M654">
        <f t="shared" si="54"/>
        <v>0</v>
      </c>
      <c r="N654" s="11" t="s">
        <v>26</v>
      </c>
      <c r="O654" s="2"/>
      <c r="P654">
        <v>0</v>
      </c>
      <c r="Q654">
        <v>0.01</v>
      </c>
      <c r="R654" s="3"/>
      <c r="S654">
        <f t="shared" si="55"/>
        <v>0</v>
      </c>
      <c r="T654" s="11" t="s">
        <v>26</v>
      </c>
    </row>
    <row r="655" spans="2:20" x14ac:dyDescent="0.3">
      <c r="B655">
        <v>13.041</v>
      </c>
      <c r="C655" s="2"/>
      <c r="D655">
        <v>0</v>
      </c>
      <c r="E655">
        <v>0</v>
      </c>
      <c r="F655" s="3"/>
      <c r="G655">
        <f t="shared" si="53"/>
        <v>0</v>
      </c>
      <c r="H655" s="11" t="s">
        <v>26</v>
      </c>
      <c r="I655" s="2"/>
      <c r="J655">
        <v>0</v>
      </c>
      <c r="K655">
        <v>0</v>
      </c>
      <c r="L655" s="3"/>
      <c r="M655">
        <f t="shared" si="54"/>
        <v>0</v>
      </c>
      <c r="N655" s="11" t="s">
        <v>26</v>
      </c>
      <c r="O655" s="2"/>
      <c r="P655">
        <v>-0.01</v>
      </c>
      <c r="Q655">
        <v>0</v>
      </c>
      <c r="R655" s="3"/>
      <c r="S655">
        <f t="shared" si="55"/>
        <v>0</v>
      </c>
      <c r="T655" s="11" t="s">
        <v>26</v>
      </c>
    </row>
    <row r="656" spans="2:20" x14ac:dyDescent="0.3">
      <c r="B656">
        <v>13.061</v>
      </c>
      <c r="C656" s="2"/>
      <c r="D656">
        <v>0.01</v>
      </c>
      <c r="E656">
        <v>0</v>
      </c>
      <c r="F656" s="3"/>
      <c r="G656">
        <f t="shared" si="53"/>
        <v>0</v>
      </c>
      <c r="H656" s="11" t="s">
        <v>26</v>
      </c>
      <c r="I656" s="2"/>
      <c r="J656">
        <v>0</v>
      </c>
      <c r="K656">
        <v>0</v>
      </c>
      <c r="L656" s="3"/>
      <c r="M656">
        <f t="shared" si="54"/>
        <v>0</v>
      </c>
      <c r="N656" s="11" t="s">
        <v>26</v>
      </c>
      <c r="O656" s="2"/>
      <c r="P656">
        <v>0</v>
      </c>
      <c r="Q656">
        <v>0</v>
      </c>
      <c r="R656" s="3"/>
      <c r="S656">
        <f t="shared" si="55"/>
        <v>0</v>
      </c>
      <c r="T656" s="11" t="s">
        <v>26</v>
      </c>
    </row>
    <row r="657" spans="2:20" x14ac:dyDescent="0.3">
      <c r="B657">
        <v>13.081</v>
      </c>
      <c r="C657" s="2"/>
      <c r="D657">
        <v>0</v>
      </c>
      <c r="E657">
        <v>0</v>
      </c>
      <c r="F657" s="3"/>
      <c r="G657">
        <f t="shared" si="53"/>
        <v>0</v>
      </c>
      <c r="H657" s="11" t="s">
        <v>26</v>
      </c>
      <c r="I657" s="2"/>
      <c r="J657">
        <v>0</v>
      </c>
      <c r="K657">
        <v>0</v>
      </c>
      <c r="L657" s="3"/>
      <c r="M657">
        <f t="shared" si="54"/>
        <v>0</v>
      </c>
      <c r="N657" s="11" t="s">
        <v>26</v>
      </c>
      <c r="O657" s="2"/>
      <c r="P657">
        <v>0</v>
      </c>
      <c r="Q657">
        <v>0</v>
      </c>
      <c r="R657" s="3"/>
      <c r="S657">
        <f t="shared" si="55"/>
        <v>0</v>
      </c>
      <c r="T657" s="11" t="s">
        <v>26</v>
      </c>
    </row>
    <row r="658" spans="2:20" x14ac:dyDescent="0.3">
      <c r="B658">
        <v>13.101000000000001</v>
      </c>
      <c r="C658" s="2"/>
      <c r="D658">
        <v>0</v>
      </c>
      <c r="E658">
        <v>0</v>
      </c>
      <c r="F658" s="3"/>
      <c r="G658">
        <f t="shared" si="53"/>
        <v>0</v>
      </c>
      <c r="H658" s="11" t="s">
        <v>26</v>
      </c>
      <c r="I658" s="2"/>
      <c r="J658">
        <v>0</v>
      </c>
      <c r="K658">
        <v>-0.01</v>
      </c>
      <c r="L658" s="3"/>
      <c r="M658">
        <f t="shared" si="54"/>
        <v>0</v>
      </c>
      <c r="N658" s="11" t="s">
        <v>26</v>
      </c>
      <c r="O658" s="2"/>
      <c r="P658">
        <v>-0.01</v>
      </c>
      <c r="Q658">
        <v>0</v>
      </c>
      <c r="R658" s="3"/>
      <c r="S658">
        <f t="shared" si="55"/>
        <v>0</v>
      </c>
      <c r="T658" s="11" t="s">
        <v>26</v>
      </c>
    </row>
    <row r="659" spans="2:20" x14ac:dyDescent="0.3">
      <c r="B659">
        <v>13.121</v>
      </c>
      <c r="C659" s="2"/>
      <c r="D659">
        <v>0</v>
      </c>
      <c r="E659">
        <v>0</v>
      </c>
      <c r="F659" s="3"/>
      <c r="G659">
        <f t="shared" si="53"/>
        <v>0</v>
      </c>
      <c r="H659" s="11" t="s">
        <v>26</v>
      </c>
      <c r="I659" s="2"/>
      <c r="J659">
        <v>0</v>
      </c>
      <c r="K659">
        <v>0</v>
      </c>
      <c r="L659" s="3"/>
      <c r="M659">
        <f t="shared" si="54"/>
        <v>0</v>
      </c>
      <c r="N659" s="11" t="s">
        <v>26</v>
      </c>
      <c r="O659" s="2"/>
      <c r="P659">
        <v>0</v>
      </c>
      <c r="Q659">
        <v>0</v>
      </c>
      <c r="R659" s="3"/>
      <c r="S659">
        <f t="shared" si="55"/>
        <v>0</v>
      </c>
      <c r="T659" s="11" t="s">
        <v>26</v>
      </c>
    </row>
    <row r="660" spans="2:20" x14ac:dyDescent="0.3">
      <c r="B660">
        <v>13.141</v>
      </c>
      <c r="C660" s="2"/>
      <c r="D660">
        <v>0.01</v>
      </c>
      <c r="E660">
        <v>0</v>
      </c>
      <c r="F660" s="3"/>
      <c r="G660">
        <f t="shared" si="53"/>
        <v>0</v>
      </c>
      <c r="H660" s="11" t="s">
        <v>26</v>
      </c>
      <c r="I660" s="2"/>
      <c r="J660">
        <v>0</v>
      </c>
      <c r="K660">
        <v>0</v>
      </c>
      <c r="L660" s="3"/>
      <c r="M660">
        <f t="shared" si="54"/>
        <v>0</v>
      </c>
      <c r="N660" s="11" t="s">
        <v>26</v>
      </c>
      <c r="O660" s="2"/>
      <c r="P660">
        <v>0</v>
      </c>
      <c r="Q660">
        <v>0</v>
      </c>
      <c r="R660" s="3"/>
      <c r="S660">
        <f t="shared" si="55"/>
        <v>0</v>
      </c>
      <c r="T660" s="11" t="s">
        <v>26</v>
      </c>
    </row>
    <row r="661" spans="2:20" x14ac:dyDescent="0.3">
      <c r="B661">
        <v>13.161</v>
      </c>
      <c r="C661" s="2"/>
      <c r="D661">
        <v>0</v>
      </c>
      <c r="E661">
        <v>0.01</v>
      </c>
      <c r="F661" s="3"/>
      <c r="G661">
        <f t="shared" ref="G661:G724" si="56">-1*F661*($B661-$B660)</f>
        <v>0</v>
      </c>
      <c r="H661" s="11" t="s">
        <v>26</v>
      </c>
      <c r="I661" s="2"/>
      <c r="J661">
        <v>0</v>
      </c>
      <c r="K661">
        <v>-0.01</v>
      </c>
      <c r="L661" s="3"/>
      <c r="M661">
        <f t="shared" si="54"/>
        <v>0</v>
      </c>
      <c r="N661" s="11" t="s">
        <v>26</v>
      </c>
      <c r="O661" s="2"/>
      <c r="P661">
        <v>0</v>
      </c>
      <c r="Q661">
        <v>0</v>
      </c>
      <c r="R661" s="3"/>
      <c r="S661">
        <f t="shared" si="55"/>
        <v>0</v>
      </c>
      <c r="T661" s="11" t="s">
        <v>26</v>
      </c>
    </row>
    <row r="662" spans="2:20" x14ac:dyDescent="0.3">
      <c r="B662">
        <v>13.180999999999999</v>
      </c>
      <c r="C662" s="2"/>
      <c r="D662">
        <v>0.01</v>
      </c>
      <c r="E662">
        <v>0</v>
      </c>
      <c r="F662" s="3"/>
      <c r="G662">
        <f t="shared" si="56"/>
        <v>0</v>
      </c>
      <c r="H662" s="11" t="s">
        <v>26</v>
      </c>
      <c r="I662" s="2"/>
      <c r="J662">
        <v>0</v>
      </c>
      <c r="K662">
        <v>0</v>
      </c>
      <c r="L662" s="3"/>
      <c r="M662">
        <f t="shared" ref="M662:M725" si="57">-1*L662*($B662-$B661)</f>
        <v>0</v>
      </c>
      <c r="N662" s="11" t="s">
        <v>26</v>
      </c>
      <c r="O662" s="2"/>
      <c r="P662">
        <v>0</v>
      </c>
      <c r="Q662">
        <v>0</v>
      </c>
      <c r="R662" s="3"/>
      <c r="S662">
        <f t="shared" si="55"/>
        <v>0</v>
      </c>
      <c r="T662" s="11" t="s">
        <v>26</v>
      </c>
    </row>
    <row r="663" spans="2:20" x14ac:dyDescent="0.3">
      <c r="B663">
        <v>13.201000000000001</v>
      </c>
      <c r="C663" s="2"/>
      <c r="D663">
        <v>0</v>
      </c>
      <c r="E663">
        <v>0</v>
      </c>
      <c r="F663" s="3"/>
      <c r="G663">
        <f t="shared" si="56"/>
        <v>0</v>
      </c>
      <c r="H663" s="11" t="s">
        <v>26</v>
      </c>
      <c r="I663" s="2"/>
      <c r="J663">
        <v>0</v>
      </c>
      <c r="K663">
        <v>0</v>
      </c>
      <c r="L663" s="3"/>
      <c r="M663">
        <f t="shared" si="57"/>
        <v>0</v>
      </c>
      <c r="N663" s="11" t="s">
        <v>26</v>
      </c>
      <c r="O663" s="2"/>
      <c r="P663">
        <v>0</v>
      </c>
      <c r="Q663">
        <v>0</v>
      </c>
      <c r="R663" s="3"/>
      <c r="S663">
        <f t="shared" si="55"/>
        <v>0</v>
      </c>
      <c r="T663" s="11" t="s">
        <v>26</v>
      </c>
    </row>
    <row r="664" spans="2:20" x14ac:dyDescent="0.3">
      <c r="B664">
        <v>13.221</v>
      </c>
      <c r="C664" s="2"/>
      <c r="D664">
        <v>0</v>
      </c>
      <c r="E664">
        <v>0.01</v>
      </c>
      <c r="F664" s="3"/>
      <c r="G664">
        <f t="shared" si="56"/>
        <v>0</v>
      </c>
      <c r="H664" s="11" t="s">
        <v>26</v>
      </c>
      <c r="I664" s="2"/>
      <c r="J664">
        <v>0</v>
      </c>
      <c r="K664">
        <v>0</v>
      </c>
      <c r="L664" s="3"/>
      <c r="M664">
        <f t="shared" si="57"/>
        <v>0</v>
      </c>
      <c r="N664" s="11" t="s">
        <v>26</v>
      </c>
      <c r="O664" s="2"/>
      <c r="P664">
        <v>0</v>
      </c>
      <c r="Q664">
        <v>0</v>
      </c>
      <c r="R664" s="3"/>
      <c r="S664">
        <f t="shared" si="55"/>
        <v>0</v>
      </c>
      <c r="T664" s="11" t="s">
        <v>26</v>
      </c>
    </row>
    <row r="665" spans="2:20" x14ac:dyDescent="0.3">
      <c r="B665">
        <v>13.241</v>
      </c>
      <c r="C665" s="2"/>
      <c r="D665">
        <v>0</v>
      </c>
      <c r="E665">
        <v>-0.01</v>
      </c>
      <c r="F665" s="3"/>
      <c r="G665">
        <f t="shared" si="56"/>
        <v>0</v>
      </c>
      <c r="H665" s="11" t="s">
        <v>26</v>
      </c>
      <c r="I665" s="2"/>
      <c r="J665">
        <v>0</v>
      </c>
      <c r="K665">
        <v>0</v>
      </c>
      <c r="L665" s="3"/>
      <c r="M665">
        <f t="shared" si="57"/>
        <v>0</v>
      </c>
      <c r="N665" s="11" t="s">
        <v>26</v>
      </c>
      <c r="O665" s="2"/>
      <c r="P665">
        <v>0</v>
      </c>
      <c r="Q665">
        <v>0</v>
      </c>
      <c r="R665" s="3"/>
      <c r="S665">
        <f t="shared" si="55"/>
        <v>0</v>
      </c>
      <c r="T665" s="11" t="s">
        <v>26</v>
      </c>
    </row>
    <row r="666" spans="2:20" x14ac:dyDescent="0.3">
      <c r="B666">
        <v>13.260999999999999</v>
      </c>
      <c r="C666" s="2"/>
      <c r="D666">
        <v>0.01</v>
      </c>
      <c r="E666">
        <v>0</v>
      </c>
      <c r="F666" s="3"/>
      <c r="G666">
        <f t="shared" si="56"/>
        <v>0</v>
      </c>
      <c r="H666" s="11" t="s">
        <v>26</v>
      </c>
      <c r="I666" s="2"/>
      <c r="J666">
        <v>0</v>
      </c>
      <c r="K666">
        <v>0</v>
      </c>
      <c r="L666" s="3"/>
      <c r="M666">
        <f t="shared" si="57"/>
        <v>0</v>
      </c>
      <c r="N666" s="11" t="s">
        <v>26</v>
      </c>
      <c r="O666" s="2"/>
      <c r="P666">
        <v>0</v>
      </c>
      <c r="Q666">
        <v>0</v>
      </c>
      <c r="R666" s="3"/>
      <c r="S666">
        <f t="shared" si="55"/>
        <v>0</v>
      </c>
      <c r="T666" s="11" t="s">
        <v>26</v>
      </c>
    </row>
    <row r="667" spans="2:20" x14ac:dyDescent="0.3">
      <c r="B667">
        <v>13.281000000000001</v>
      </c>
      <c r="C667" s="2"/>
      <c r="D667">
        <v>0</v>
      </c>
      <c r="E667">
        <v>0</v>
      </c>
      <c r="F667" s="3"/>
      <c r="G667">
        <f t="shared" si="56"/>
        <v>0</v>
      </c>
      <c r="H667" s="11" t="s">
        <v>26</v>
      </c>
      <c r="I667" s="2"/>
      <c r="J667">
        <v>0</v>
      </c>
      <c r="K667">
        <v>-0.01</v>
      </c>
      <c r="L667" s="3"/>
      <c r="M667">
        <f t="shared" si="57"/>
        <v>0</v>
      </c>
      <c r="N667" s="11" t="s">
        <v>26</v>
      </c>
      <c r="O667" s="2"/>
      <c r="P667">
        <v>0</v>
      </c>
      <c r="Q667">
        <v>0</v>
      </c>
      <c r="R667" s="3"/>
      <c r="S667">
        <f t="shared" si="55"/>
        <v>0</v>
      </c>
      <c r="T667" s="11" t="s">
        <v>26</v>
      </c>
    </row>
    <row r="668" spans="2:20" x14ac:dyDescent="0.3">
      <c r="B668">
        <v>13.301</v>
      </c>
      <c r="C668" s="2"/>
      <c r="D668">
        <v>0</v>
      </c>
      <c r="E668">
        <v>0</v>
      </c>
      <c r="F668" s="3"/>
      <c r="G668">
        <f t="shared" si="56"/>
        <v>0</v>
      </c>
      <c r="H668" s="11" t="s">
        <v>26</v>
      </c>
      <c r="I668" s="2"/>
      <c r="J668">
        <v>0</v>
      </c>
      <c r="K668">
        <v>0</v>
      </c>
      <c r="L668" s="3"/>
      <c r="M668">
        <f t="shared" si="57"/>
        <v>0</v>
      </c>
      <c r="N668" s="11" t="s">
        <v>26</v>
      </c>
      <c r="O668" s="2"/>
      <c r="P668">
        <v>0</v>
      </c>
      <c r="Q668">
        <v>-0.01</v>
      </c>
      <c r="R668" s="3"/>
      <c r="S668">
        <f t="shared" si="55"/>
        <v>0</v>
      </c>
      <c r="T668" s="11" t="s">
        <v>26</v>
      </c>
    </row>
    <row r="669" spans="2:20" x14ac:dyDescent="0.3">
      <c r="B669">
        <v>13.321</v>
      </c>
      <c r="C669" s="2"/>
      <c r="D669">
        <v>0</v>
      </c>
      <c r="E669">
        <v>0</v>
      </c>
      <c r="F669" s="3"/>
      <c r="G669">
        <f t="shared" si="56"/>
        <v>0</v>
      </c>
      <c r="H669" s="11" t="s">
        <v>26</v>
      </c>
      <c r="I669" s="2"/>
      <c r="J669">
        <v>0</v>
      </c>
      <c r="K669">
        <v>0</v>
      </c>
      <c r="L669" s="3"/>
      <c r="M669">
        <f t="shared" si="57"/>
        <v>0</v>
      </c>
      <c r="N669" s="11" t="s">
        <v>26</v>
      </c>
      <c r="O669" s="2"/>
      <c r="P669">
        <v>0</v>
      </c>
      <c r="Q669">
        <v>0</v>
      </c>
      <c r="R669" s="3"/>
      <c r="S669">
        <f t="shared" si="55"/>
        <v>0</v>
      </c>
      <c r="T669" s="11" t="s">
        <v>26</v>
      </c>
    </row>
    <row r="670" spans="2:20" x14ac:dyDescent="0.3">
      <c r="B670">
        <v>13.340999999999999</v>
      </c>
      <c r="C670" s="2"/>
      <c r="D670">
        <v>0</v>
      </c>
      <c r="E670">
        <v>0</v>
      </c>
      <c r="F670" s="3"/>
      <c r="G670">
        <f t="shared" si="56"/>
        <v>0</v>
      </c>
      <c r="H670" s="11" t="s">
        <v>26</v>
      </c>
      <c r="I670" s="2"/>
      <c r="J670">
        <v>0</v>
      </c>
      <c r="K670">
        <v>0</v>
      </c>
      <c r="L670" s="3"/>
      <c r="M670">
        <f t="shared" si="57"/>
        <v>0</v>
      </c>
      <c r="N670" s="11" t="s">
        <v>26</v>
      </c>
      <c r="O670" s="2"/>
      <c r="P670">
        <v>-0.01</v>
      </c>
      <c r="Q670">
        <v>0</v>
      </c>
      <c r="R670" s="3"/>
      <c r="S670">
        <f t="shared" si="55"/>
        <v>0</v>
      </c>
      <c r="T670" s="11" t="s">
        <v>26</v>
      </c>
    </row>
    <row r="671" spans="2:20" x14ac:dyDescent="0.3">
      <c r="B671">
        <v>13.361000000000001</v>
      </c>
      <c r="C671" s="2"/>
      <c r="D671">
        <v>0</v>
      </c>
      <c r="E671">
        <v>-0.01</v>
      </c>
      <c r="F671" s="3"/>
      <c r="G671">
        <f t="shared" si="56"/>
        <v>0</v>
      </c>
      <c r="H671" s="11" t="s">
        <v>26</v>
      </c>
      <c r="I671" s="2"/>
      <c r="J671">
        <v>0</v>
      </c>
      <c r="K671">
        <v>0</v>
      </c>
      <c r="L671" s="3"/>
      <c r="M671">
        <f t="shared" si="57"/>
        <v>0</v>
      </c>
      <c r="N671" s="11" t="s">
        <v>26</v>
      </c>
      <c r="O671" s="2"/>
      <c r="P671">
        <v>0</v>
      </c>
      <c r="Q671">
        <v>0</v>
      </c>
      <c r="R671" s="3"/>
      <c r="S671">
        <f t="shared" si="55"/>
        <v>0</v>
      </c>
      <c r="T671" s="11" t="s">
        <v>26</v>
      </c>
    </row>
    <row r="672" spans="2:20" x14ac:dyDescent="0.3">
      <c r="B672">
        <v>13.381</v>
      </c>
      <c r="C672" s="2"/>
      <c r="D672">
        <v>0</v>
      </c>
      <c r="E672">
        <v>0</v>
      </c>
      <c r="F672" s="3"/>
      <c r="G672">
        <f t="shared" si="56"/>
        <v>0</v>
      </c>
      <c r="H672" s="11" t="s">
        <v>26</v>
      </c>
      <c r="I672" s="2"/>
      <c r="J672">
        <v>0</v>
      </c>
      <c r="K672">
        <v>0</v>
      </c>
      <c r="L672" s="3"/>
      <c r="M672">
        <f t="shared" si="57"/>
        <v>0</v>
      </c>
      <c r="N672" s="11" t="s">
        <v>26</v>
      </c>
      <c r="O672" s="2"/>
      <c r="P672">
        <v>-0.01</v>
      </c>
      <c r="Q672">
        <v>0.01</v>
      </c>
      <c r="R672" s="3"/>
      <c r="S672">
        <f t="shared" si="55"/>
        <v>0</v>
      </c>
      <c r="T672" s="11" t="s">
        <v>26</v>
      </c>
    </row>
    <row r="673" spans="2:20" x14ac:dyDescent="0.3">
      <c r="B673">
        <v>13.401</v>
      </c>
      <c r="C673" s="2"/>
      <c r="D673">
        <v>0</v>
      </c>
      <c r="E673">
        <v>0.01</v>
      </c>
      <c r="F673" s="3"/>
      <c r="G673">
        <f t="shared" si="56"/>
        <v>0</v>
      </c>
      <c r="H673" s="11" t="s">
        <v>26</v>
      </c>
      <c r="I673" s="2"/>
      <c r="J673">
        <v>0</v>
      </c>
      <c r="K673">
        <v>0</v>
      </c>
      <c r="L673" s="3"/>
      <c r="M673">
        <f t="shared" si="57"/>
        <v>0</v>
      </c>
      <c r="N673" s="11" t="s">
        <v>26</v>
      </c>
      <c r="O673" s="2"/>
      <c r="P673">
        <v>0</v>
      </c>
      <c r="Q673">
        <v>-0.01</v>
      </c>
      <c r="R673" s="3"/>
      <c r="S673">
        <f t="shared" si="55"/>
        <v>0</v>
      </c>
      <c r="T673" s="11" t="s">
        <v>26</v>
      </c>
    </row>
    <row r="674" spans="2:20" x14ac:dyDescent="0.3">
      <c r="B674">
        <v>13.420999999999999</v>
      </c>
      <c r="C674" s="2"/>
      <c r="D674">
        <v>0</v>
      </c>
      <c r="E674">
        <v>0</v>
      </c>
      <c r="F674" s="3"/>
      <c r="G674">
        <f t="shared" si="56"/>
        <v>0</v>
      </c>
      <c r="H674" s="11" t="s">
        <v>26</v>
      </c>
      <c r="I674" s="2"/>
      <c r="J674">
        <v>0</v>
      </c>
      <c r="K674">
        <v>0</v>
      </c>
      <c r="L674" s="3"/>
      <c r="M674">
        <f t="shared" si="57"/>
        <v>0</v>
      </c>
      <c r="N674" s="11" t="s">
        <v>26</v>
      </c>
      <c r="O674" s="2"/>
      <c r="P674">
        <v>-0.01</v>
      </c>
      <c r="Q674">
        <v>0</v>
      </c>
      <c r="R674" s="3"/>
      <c r="S674">
        <f t="shared" si="55"/>
        <v>0</v>
      </c>
      <c r="T674" s="11" t="s">
        <v>26</v>
      </c>
    </row>
    <row r="675" spans="2:20" x14ac:dyDescent="0.3">
      <c r="B675">
        <v>13.441000000000001</v>
      </c>
      <c r="C675" s="2"/>
      <c r="D675">
        <v>0.01</v>
      </c>
      <c r="E675">
        <v>0</v>
      </c>
      <c r="F675" s="3"/>
      <c r="G675">
        <f t="shared" si="56"/>
        <v>0</v>
      </c>
      <c r="H675" s="11" t="s">
        <v>26</v>
      </c>
      <c r="I675" s="2"/>
      <c r="J675">
        <v>-0.01</v>
      </c>
      <c r="K675">
        <v>0</v>
      </c>
      <c r="L675" s="3"/>
      <c r="M675">
        <f t="shared" si="57"/>
        <v>0</v>
      </c>
      <c r="N675" s="11" t="s">
        <v>26</v>
      </c>
      <c r="O675" s="2"/>
      <c r="P675">
        <v>0</v>
      </c>
      <c r="Q675">
        <v>0</v>
      </c>
      <c r="R675" s="3"/>
      <c r="S675">
        <f t="shared" si="55"/>
        <v>0</v>
      </c>
      <c r="T675" s="11" t="s">
        <v>26</v>
      </c>
    </row>
    <row r="676" spans="2:20" x14ac:dyDescent="0.3">
      <c r="B676">
        <v>13.461</v>
      </c>
      <c r="C676" s="2"/>
      <c r="D676">
        <v>0</v>
      </c>
      <c r="E676">
        <v>0.01</v>
      </c>
      <c r="F676" s="3"/>
      <c r="G676">
        <f t="shared" si="56"/>
        <v>0</v>
      </c>
      <c r="H676" s="11" t="s">
        <v>26</v>
      </c>
      <c r="I676" s="2"/>
      <c r="J676">
        <v>0</v>
      </c>
      <c r="K676">
        <v>0</v>
      </c>
      <c r="L676" s="3"/>
      <c r="M676">
        <f t="shared" si="57"/>
        <v>0</v>
      </c>
      <c r="N676" s="11" t="s">
        <v>26</v>
      </c>
      <c r="O676" s="2"/>
      <c r="P676">
        <v>0</v>
      </c>
      <c r="Q676">
        <v>0</v>
      </c>
      <c r="R676" s="3"/>
      <c r="S676">
        <f t="shared" si="55"/>
        <v>0</v>
      </c>
      <c r="T676" s="11" t="s">
        <v>26</v>
      </c>
    </row>
    <row r="677" spans="2:20" x14ac:dyDescent="0.3">
      <c r="B677">
        <v>13.481</v>
      </c>
      <c r="C677" s="2"/>
      <c r="D677">
        <v>0</v>
      </c>
      <c r="E677">
        <v>0</v>
      </c>
      <c r="F677" s="3"/>
      <c r="G677">
        <f t="shared" si="56"/>
        <v>0</v>
      </c>
      <c r="H677" s="11" t="s">
        <v>26</v>
      </c>
      <c r="I677" s="2"/>
      <c r="J677">
        <v>0</v>
      </c>
      <c r="K677">
        <v>0</v>
      </c>
      <c r="L677" s="3"/>
      <c r="M677">
        <f t="shared" si="57"/>
        <v>0</v>
      </c>
      <c r="N677" s="11" t="s">
        <v>26</v>
      </c>
      <c r="O677" s="2"/>
      <c r="P677">
        <v>0</v>
      </c>
      <c r="Q677">
        <v>-0.01</v>
      </c>
      <c r="R677" s="3"/>
      <c r="S677">
        <f t="shared" si="55"/>
        <v>0</v>
      </c>
      <c r="T677" s="11" t="s">
        <v>26</v>
      </c>
    </row>
    <row r="678" spans="2:20" x14ac:dyDescent="0.3">
      <c r="B678">
        <v>13.500999999999999</v>
      </c>
      <c r="C678" s="2"/>
      <c r="D678">
        <v>0</v>
      </c>
      <c r="E678">
        <v>0</v>
      </c>
      <c r="F678" s="3"/>
      <c r="G678">
        <f t="shared" si="56"/>
        <v>0</v>
      </c>
      <c r="H678" s="11" t="s">
        <v>26</v>
      </c>
      <c r="I678" s="2"/>
      <c r="J678">
        <v>0</v>
      </c>
      <c r="K678">
        <v>0</v>
      </c>
      <c r="L678" s="3"/>
      <c r="M678">
        <f t="shared" si="57"/>
        <v>0</v>
      </c>
      <c r="N678" s="11" t="s">
        <v>26</v>
      </c>
      <c r="O678" s="2"/>
      <c r="P678">
        <v>0</v>
      </c>
      <c r="Q678">
        <v>0</v>
      </c>
      <c r="R678" s="3"/>
      <c r="S678">
        <f t="shared" si="55"/>
        <v>0</v>
      </c>
      <c r="T678" s="11" t="s">
        <v>26</v>
      </c>
    </row>
    <row r="679" spans="2:20" x14ac:dyDescent="0.3">
      <c r="B679">
        <v>13.521000000000001</v>
      </c>
      <c r="C679" s="2"/>
      <c r="D679">
        <v>0</v>
      </c>
      <c r="E679">
        <v>0.01</v>
      </c>
      <c r="F679" s="3"/>
      <c r="G679">
        <f t="shared" si="56"/>
        <v>0</v>
      </c>
      <c r="H679" s="11" t="s">
        <v>26</v>
      </c>
      <c r="I679" s="2"/>
      <c r="J679">
        <v>0</v>
      </c>
      <c r="K679">
        <v>0</v>
      </c>
      <c r="L679" s="3"/>
      <c r="M679">
        <f t="shared" si="57"/>
        <v>0</v>
      </c>
      <c r="N679" s="11" t="s">
        <v>26</v>
      </c>
      <c r="O679" s="2"/>
      <c r="P679">
        <v>0</v>
      </c>
      <c r="Q679">
        <v>0</v>
      </c>
      <c r="R679" s="3"/>
      <c r="S679">
        <f t="shared" si="55"/>
        <v>0</v>
      </c>
      <c r="T679" s="11" t="s">
        <v>26</v>
      </c>
    </row>
    <row r="680" spans="2:20" x14ac:dyDescent="0.3">
      <c r="B680">
        <v>13.541</v>
      </c>
      <c r="C680" s="2"/>
      <c r="D680">
        <v>0</v>
      </c>
      <c r="E680">
        <v>-0.01</v>
      </c>
      <c r="F680" s="3"/>
      <c r="G680">
        <f t="shared" si="56"/>
        <v>0</v>
      </c>
      <c r="H680" s="11" t="s">
        <v>26</v>
      </c>
      <c r="I680" s="2"/>
      <c r="J680">
        <v>0</v>
      </c>
      <c r="K680">
        <v>0</v>
      </c>
      <c r="L680" s="3"/>
      <c r="M680">
        <f t="shared" si="57"/>
        <v>0</v>
      </c>
      <c r="N680" s="11" t="s">
        <v>26</v>
      </c>
      <c r="O680" s="2"/>
      <c r="P680">
        <v>0</v>
      </c>
      <c r="Q680">
        <v>0</v>
      </c>
      <c r="R680" s="3"/>
      <c r="S680">
        <f t="shared" si="55"/>
        <v>0</v>
      </c>
      <c r="T680" s="11" t="s">
        <v>26</v>
      </c>
    </row>
    <row r="681" spans="2:20" x14ac:dyDescent="0.3">
      <c r="B681">
        <v>13.561</v>
      </c>
      <c r="C681" s="2"/>
      <c r="D681">
        <v>0</v>
      </c>
      <c r="E681">
        <v>0</v>
      </c>
      <c r="F681" s="3"/>
      <c r="G681">
        <f t="shared" si="56"/>
        <v>0</v>
      </c>
      <c r="H681" s="11" t="s">
        <v>26</v>
      </c>
      <c r="I681" s="2"/>
      <c r="J681">
        <v>0</v>
      </c>
      <c r="K681">
        <v>0</v>
      </c>
      <c r="L681" s="3"/>
      <c r="M681">
        <f t="shared" si="57"/>
        <v>0</v>
      </c>
      <c r="N681" s="11" t="s">
        <v>26</v>
      </c>
      <c r="O681" s="2"/>
      <c r="P681">
        <v>0</v>
      </c>
      <c r="Q681">
        <v>0</v>
      </c>
      <c r="R681" s="3"/>
      <c r="S681">
        <f t="shared" si="55"/>
        <v>0</v>
      </c>
      <c r="T681" s="11" t="s">
        <v>26</v>
      </c>
    </row>
    <row r="682" spans="2:20" x14ac:dyDescent="0.3">
      <c r="B682">
        <v>13.581</v>
      </c>
      <c r="C682" s="2"/>
      <c r="D682">
        <v>0</v>
      </c>
      <c r="E682">
        <v>0</v>
      </c>
      <c r="F682" s="3"/>
      <c r="G682">
        <f t="shared" si="56"/>
        <v>0</v>
      </c>
      <c r="H682" s="11" t="s">
        <v>26</v>
      </c>
      <c r="I682" s="2"/>
      <c r="J682">
        <v>0</v>
      </c>
      <c r="K682">
        <v>0</v>
      </c>
      <c r="L682" s="3"/>
      <c r="M682">
        <f t="shared" si="57"/>
        <v>0</v>
      </c>
      <c r="N682" s="11" t="s">
        <v>26</v>
      </c>
      <c r="O682" s="2"/>
      <c r="P682">
        <v>0</v>
      </c>
      <c r="Q682">
        <v>0</v>
      </c>
      <c r="R682" s="3"/>
      <c r="S682">
        <f t="shared" si="55"/>
        <v>0</v>
      </c>
      <c r="T682" s="11" t="s">
        <v>26</v>
      </c>
    </row>
    <row r="683" spans="2:20" x14ac:dyDescent="0.3">
      <c r="B683">
        <v>13.601000000000001</v>
      </c>
      <c r="C683" s="2"/>
      <c r="D683">
        <v>-0.01</v>
      </c>
      <c r="E683">
        <v>0</v>
      </c>
      <c r="F683" s="3"/>
      <c r="G683">
        <f t="shared" si="56"/>
        <v>0</v>
      </c>
      <c r="H683" s="11" t="s">
        <v>26</v>
      </c>
      <c r="I683" s="2"/>
      <c r="J683">
        <v>0</v>
      </c>
      <c r="K683">
        <v>-0.01</v>
      </c>
      <c r="L683" s="3"/>
      <c r="M683">
        <f t="shared" si="57"/>
        <v>0</v>
      </c>
      <c r="N683" s="11" t="s">
        <v>26</v>
      </c>
      <c r="O683" s="2"/>
      <c r="P683">
        <v>0</v>
      </c>
      <c r="Q683">
        <v>-0.01</v>
      </c>
      <c r="R683" s="3"/>
      <c r="S683">
        <f t="shared" si="55"/>
        <v>0</v>
      </c>
      <c r="T683" s="11" t="s">
        <v>26</v>
      </c>
    </row>
    <row r="684" spans="2:20" x14ac:dyDescent="0.3">
      <c r="B684">
        <v>13.621</v>
      </c>
      <c r="C684" s="2"/>
      <c r="D684">
        <v>0.01</v>
      </c>
      <c r="E684">
        <v>0</v>
      </c>
      <c r="F684" s="3"/>
      <c r="G684">
        <f t="shared" si="56"/>
        <v>0</v>
      </c>
      <c r="H684" s="11" t="s">
        <v>26</v>
      </c>
      <c r="I684" s="2"/>
      <c r="J684">
        <v>0</v>
      </c>
      <c r="K684">
        <v>0</v>
      </c>
      <c r="L684" s="3"/>
      <c r="M684">
        <f t="shared" si="57"/>
        <v>0</v>
      </c>
      <c r="N684" s="11" t="s">
        <v>26</v>
      </c>
      <c r="O684" s="2"/>
      <c r="P684">
        <v>0</v>
      </c>
      <c r="Q684">
        <v>0.01</v>
      </c>
      <c r="R684" s="3"/>
      <c r="S684">
        <f t="shared" si="55"/>
        <v>0</v>
      </c>
      <c r="T684" s="11" t="s">
        <v>26</v>
      </c>
    </row>
    <row r="685" spans="2:20" x14ac:dyDescent="0.3">
      <c r="B685">
        <v>13.641</v>
      </c>
      <c r="C685" s="2"/>
      <c r="D685">
        <v>0</v>
      </c>
      <c r="E685">
        <v>0</v>
      </c>
      <c r="F685" s="3"/>
      <c r="G685">
        <f t="shared" si="56"/>
        <v>0</v>
      </c>
      <c r="H685" s="11" t="s">
        <v>26</v>
      </c>
      <c r="I685" s="2"/>
      <c r="J685">
        <v>0</v>
      </c>
      <c r="K685">
        <v>0</v>
      </c>
      <c r="L685" s="3"/>
      <c r="M685">
        <f t="shared" si="57"/>
        <v>0</v>
      </c>
      <c r="N685" s="11" t="s">
        <v>26</v>
      </c>
      <c r="O685" s="2"/>
      <c r="P685">
        <v>0</v>
      </c>
      <c r="Q685">
        <v>0</v>
      </c>
      <c r="R685" s="3"/>
      <c r="S685">
        <f t="shared" si="55"/>
        <v>0</v>
      </c>
      <c r="T685" s="11" t="s">
        <v>26</v>
      </c>
    </row>
    <row r="686" spans="2:20" x14ac:dyDescent="0.3">
      <c r="B686">
        <v>13.661</v>
      </c>
      <c r="C686" s="2"/>
      <c r="D686">
        <v>0</v>
      </c>
      <c r="E686">
        <v>0</v>
      </c>
      <c r="F686" s="3"/>
      <c r="G686">
        <f t="shared" si="56"/>
        <v>0</v>
      </c>
      <c r="H686" s="11" t="s">
        <v>26</v>
      </c>
      <c r="I686" s="2"/>
      <c r="J686">
        <v>0</v>
      </c>
      <c r="K686">
        <v>0</v>
      </c>
      <c r="L686" s="3"/>
      <c r="M686">
        <f t="shared" si="57"/>
        <v>0</v>
      </c>
      <c r="N686" s="11" t="s">
        <v>26</v>
      </c>
      <c r="O686" s="2"/>
      <c r="P686">
        <v>0</v>
      </c>
      <c r="Q686">
        <v>0</v>
      </c>
      <c r="R686" s="3"/>
      <c r="S686">
        <f t="shared" si="55"/>
        <v>0</v>
      </c>
      <c r="T686" s="11" t="s">
        <v>26</v>
      </c>
    </row>
    <row r="687" spans="2:20" x14ac:dyDescent="0.3">
      <c r="B687">
        <v>13.680999999999999</v>
      </c>
      <c r="C687" s="2"/>
      <c r="D687">
        <v>0</v>
      </c>
      <c r="E687">
        <v>0</v>
      </c>
      <c r="F687" s="3"/>
      <c r="G687">
        <f t="shared" si="56"/>
        <v>0</v>
      </c>
      <c r="H687" s="11" t="s">
        <v>26</v>
      </c>
      <c r="I687" s="2"/>
      <c r="J687">
        <v>0</v>
      </c>
      <c r="K687">
        <v>0</v>
      </c>
      <c r="L687" s="3"/>
      <c r="M687">
        <f t="shared" si="57"/>
        <v>0</v>
      </c>
      <c r="N687" s="11" t="s">
        <v>26</v>
      </c>
      <c r="O687" s="2"/>
      <c r="P687">
        <v>0</v>
      </c>
      <c r="Q687">
        <v>0</v>
      </c>
      <c r="R687" s="3"/>
      <c r="S687">
        <f t="shared" si="55"/>
        <v>0</v>
      </c>
      <c r="T687" s="11" t="s">
        <v>26</v>
      </c>
    </row>
    <row r="688" spans="2:20" x14ac:dyDescent="0.3">
      <c r="B688">
        <v>13.701000000000001</v>
      </c>
      <c r="C688" s="2"/>
      <c r="D688">
        <v>0</v>
      </c>
      <c r="E688">
        <v>0</v>
      </c>
      <c r="F688" s="3"/>
      <c r="G688">
        <f t="shared" si="56"/>
        <v>0</v>
      </c>
      <c r="H688" s="11" t="s">
        <v>26</v>
      </c>
      <c r="I688" s="2"/>
      <c r="J688">
        <v>0</v>
      </c>
      <c r="K688">
        <v>0</v>
      </c>
      <c r="L688" s="3"/>
      <c r="M688">
        <f t="shared" si="57"/>
        <v>0</v>
      </c>
      <c r="N688" s="11" t="s">
        <v>26</v>
      </c>
      <c r="O688" s="2"/>
      <c r="P688">
        <v>0</v>
      </c>
      <c r="Q688">
        <v>0</v>
      </c>
      <c r="R688" s="3"/>
      <c r="S688">
        <f t="shared" si="55"/>
        <v>0</v>
      </c>
      <c r="T688" s="11" t="s">
        <v>26</v>
      </c>
    </row>
    <row r="689" spans="2:20" x14ac:dyDescent="0.3">
      <c r="B689">
        <v>13.721</v>
      </c>
      <c r="C689" s="2"/>
      <c r="D689">
        <v>0</v>
      </c>
      <c r="E689">
        <v>-0.01</v>
      </c>
      <c r="F689" s="3"/>
      <c r="G689">
        <f t="shared" si="56"/>
        <v>0</v>
      </c>
      <c r="H689" s="11" t="s">
        <v>26</v>
      </c>
      <c r="I689" s="2"/>
      <c r="J689">
        <v>0</v>
      </c>
      <c r="K689">
        <v>0</v>
      </c>
      <c r="L689" s="3"/>
      <c r="M689">
        <f t="shared" si="57"/>
        <v>0</v>
      </c>
      <c r="N689" s="11" t="s">
        <v>26</v>
      </c>
      <c r="O689" s="2"/>
      <c r="P689">
        <v>0</v>
      </c>
      <c r="Q689">
        <v>0</v>
      </c>
      <c r="R689" s="3"/>
      <c r="S689">
        <f t="shared" si="55"/>
        <v>0</v>
      </c>
      <c r="T689" s="11" t="s">
        <v>26</v>
      </c>
    </row>
    <row r="690" spans="2:20" x14ac:dyDescent="0.3">
      <c r="B690">
        <v>13.741</v>
      </c>
      <c r="C690" s="2"/>
      <c r="D690">
        <v>0</v>
      </c>
      <c r="E690">
        <v>0</v>
      </c>
      <c r="F690" s="3"/>
      <c r="G690">
        <f t="shared" si="56"/>
        <v>0</v>
      </c>
      <c r="H690" s="11" t="s">
        <v>26</v>
      </c>
      <c r="I690" s="2"/>
      <c r="J690">
        <v>0</v>
      </c>
      <c r="K690">
        <v>0</v>
      </c>
      <c r="L690" s="3"/>
      <c r="M690">
        <f t="shared" si="57"/>
        <v>0</v>
      </c>
      <c r="N690" s="11" t="s">
        <v>26</v>
      </c>
      <c r="O690" s="2"/>
      <c r="P690">
        <v>0</v>
      </c>
      <c r="Q690">
        <v>0</v>
      </c>
      <c r="R690" s="3"/>
      <c r="S690">
        <f t="shared" si="55"/>
        <v>0</v>
      </c>
      <c r="T690" s="11" t="s">
        <v>26</v>
      </c>
    </row>
    <row r="691" spans="2:20" x14ac:dyDescent="0.3">
      <c r="B691">
        <v>13.760999999999999</v>
      </c>
      <c r="C691" s="2"/>
      <c r="D691">
        <v>0</v>
      </c>
      <c r="E691">
        <v>0</v>
      </c>
      <c r="F691" s="3"/>
      <c r="G691">
        <f t="shared" si="56"/>
        <v>0</v>
      </c>
      <c r="H691" s="11" t="s">
        <v>26</v>
      </c>
      <c r="I691" s="2"/>
      <c r="J691">
        <v>0</v>
      </c>
      <c r="K691">
        <v>0</v>
      </c>
      <c r="L691" s="3"/>
      <c r="M691">
        <f t="shared" si="57"/>
        <v>0</v>
      </c>
      <c r="N691" s="11" t="s">
        <v>26</v>
      </c>
      <c r="O691" s="2"/>
      <c r="P691">
        <v>0</v>
      </c>
      <c r="Q691">
        <v>0.01</v>
      </c>
      <c r="R691" s="3"/>
      <c r="S691">
        <f t="shared" si="55"/>
        <v>0</v>
      </c>
      <c r="T691" s="11" t="s">
        <v>26</v>
      </c>
    </row>
    <row r="692" spans="2:20" x14ac:dyDescent="0.3">
      <c r="B692">
        <v>13.781000000000001</v>
      </c>
      <c r="C692" s="2"/>
      <c r="D692">
        <v>0</v>
      </c>
      <c r="E692">
        <v>0</v>
      </c>
      <c r="F692" s="3"/>
      <c r="G692">
        <f t="shared" si="56"/>
        <v>0</v>
      </c>
      <c r="H692" s="11" t="s">
        <v>26</v>
      </c>
      <c r="I692" s="2"/>
      <c r="J692">
        <v>0</v>
      </c>
      <c r="K692">
        <v>0</v>
      </c>
      <c r="L692" s="3"/>
      <c r="M692">
        <f t="shared" si="57"/>
        <v>0</v>
      </c>
      <c r="N692" s="11" t="s">
        <v>26</v>
      </c>
      <c r="O692" s="2"/>
      <c r="P692">
        <v>-0.01</v>
      </c>
      <c r="Q692">
        <v>-0.01</v>
      </c>
      <c r="R692" s="3"/>
      <c r="S692">
        <f t="shared" si="55"/>
        <v>0</v>
      </c>
      <c r="T692" s="11" t="s">
        <v>26</v>
      </c>
    </row>
    <row r="693" spans="2:20" x14ac:dyDescent="0.3">
      <c r="B693">
        <v>13.801</v>
      </c>
      <c r="C693" s="2"/>
      <c r="D693">
        <v>0</v>
      </c>
      <c r="E693">
        <v>0</v>
      </c>
      <c r="F693" s="3"/>
      <c r="G693">
        <f t="shared" si="56"/>
        <v>0</v>
      </c>
      <c r="H693" s="11" t="s">
        <v>26</v>
      </c>
      <c r="I693" s="2"/>
      <c r="J693">
        <v>0</v>
      </c>
      <c r="K693">
        <v>0</v>
      </c>
      <c r="L693" s="3"/>
      <c r="M693">
        <f t="shared" si="57"/>
        <v>0</v>
      </c>
      <c r="N693" s="11" t="s">
        <v>26</v>
      </c>
      <c r="O693" s="2"/>
      <c r="P693">
        <v>0</v>
      </c>
      <c r="Q693">
        <v>0</v>
      </c>
      <c r="R693" s="3"/>
      <c r="S693">
        <f t="shared" si="55"/>
        <v>0</v>
      </c>
      <c r="T693" s="11" t="s">
        <v>26</v>
      </c>
    </row>
    <row r="694" spans="2:20" x14ac:dyDescent="0.3">
      <c r="B694">
        <v>13.821</v>
      </c>
      <c r="C694" s="2"/>
      <c r="D694">
        <v>0</v>
      </c>
      <c r="E694">
        <v>0.01</v>
      </c>
      <c r="F694" s="3"/>
      <c r="G694">
        <f t="shared" si="56"/>
        <v>0</v>
      </c>
      <c r="H694" s="11" t="s">
        <v>26</v>
      </c>
      <c r="I694" s="2"/>
      <c r="J694">
        <v>0.01</v>
      </c>
      <c r="K694">
        <v>0</v>
      </c>
      <c r="L694" s="3"/>
      <c r="M694">
        <f t="shared" si="57"/>
        <v>0</v>
      </c>
      <c r="N694" s="11" t="s">
        <v>26</v>
      </c>
      <c r="O694" s="2"/>
      <c r="P694">
        <v>0</v>
      </c>
      <c r="Q694">
        <v>0</v>
      </c>
      <c r="R694" s="3"/>
      <c r="S694">
        <f t="shared" si="55"/>
        <v>0</v>
      </c>
      <c r="T694" s="11" t="s">
        <v>26</v>
      </c>
    </row>
    <row r="695" spans="2:20" x14ac:dyDescent="0.3">
      <c r="B695">
        <v>13.840999999999999</v>
      </c>
      <c r="C695" s="2"/>
      <c r="D695">
        <v>0</v>
      </c>
      <c r="E695">
        <v>0</v>
      </c>
      <c r="F695" s="3"/>
      <c r="G695">
        <f t="shared" si="56"/>
        <v>0</v>
      </c>
      <c r="H695" s="11" t="s">
        <v>26</v>
      </c>
      <c r="I695" s="2"/>
      <c r="J695">
        <v>0</v>
      </c>
      <c r="K695">
        <v>-0.01</v>
      </c>
      <c r="L695" s="3"/>
      <c r="M695">
        <f t="shared" si="57"/>
        <v>0</v>
      </c>
      <c r="N695" s="11" t="s">
        <v>26</v>
      </c>
      <c r="O695" s="2"/>
      <c r="P695">
        <v>0</v>
      </c>
      <c r="Q695">
        <v>-0.01</v>
      </c>
      <c r="R695" s="3"/>
      <c r="S695">
        <f t="shared" si="55"/>
        <v>0</v>
      </c>
      <c r="T695" s="11" t="s">
        <v>26</v>
      </c>
    </row>
    <row r="696" spans="2:20" x14ac:dyDescent="0.3">
      <c r="B696">
        <v>13.861000000000001</v>
      </c>
      <c r="C696" s="2"/>
      <c r="D696">
        <v>0</v>
      </c>
      <c r="E696">
        <v>0</v>
      </c>
      <c r="F696" s="3"/>
      <c r="G696">
        <f t="shared" si="56"/>
        <v>0</v>
      </c>
      <c r="H696" s="11" t="s">
        <v>26</v>
      </c>
      <c r="I696" s="2"/>
      <c r="J696">
        <v>0</v>
      </c>
      <c r="K696">
        <v>0</v>
      </c>
      <c r="L696" s="3"/>
      <c r="M696">
        <f t="shared" si="57"/>
        <v>0</v>
      </c>
      <c r="N696" s="11" t="s">
        <v>26</v>
      </c>
      <c r="O696" s="2"/>
      <c r="P696">
        <v>0</v>
      </c>
      <c r="Q696">
        <v>0</v>
      </c>
      <c r="R696" s="3"/>
      <c r="S696">
        <f t="shared" si="55"/>
        <v>0</v>
      </c>
      <c r="T696" s="11" t="s">
        <v>26</v>
      </c>
    </row>
    <row r="697" spans="2:20" x14ac:dyDescent="0.3">
      <c r="B697">
        <v>13.881</v>
      </c>
      <c r="C697" s="2"/>
      <c r="D697">
        <v>0</v>
      </c>
      <c r="E697">
        <v>0</v>
      </c>
      <c r="F697" s="3"/>
      <c r="G697">
        <f t="shared" si="56"/>
        <v>0</v>
      </c>
      <c r="H697" s="11" t="s">
        <v>26</v>
      </c>
      <c r="I697" s="2"/>
      <c r="J697">
        <v>0</v>
      </c>
      <c r="K697">
        <v>0</v>
      </c>
      <c r="L697" s="3"/>
      <c r="M697">
        <f t="shared" si="57"/>
        <v>0</v>
      </c>
      <c r="N697" s="11" t="s">
        <v>26</v>
      </c>
      <c r="O697" s="2"/>
      <c r="P697">
        <v>0</v>
      </c>
      <c r="Q697">
        <v>0</v>
      </c>
      <c r="R697" s="3"/>
      <c r="S697">
        <f t="shared" si="55"/>
        <v>0</v>
      </c>
      <c r="T697" s="11" t="s">
        <v>26</v>
      </c>
    </row>
    <row r="698" spans="2:20" x14ac:dyDescent="0.3">
      <c r="B698">
        <v>13.901</v>
      </c>
      <c r="C698" s="2"/>
      <c r="D698">
        <v>0</v>
      </c>
      <c r="E698">
        <v>0</v>
      </c>
      <c r="F698" s="3"/>
      <c r="G698">
        <f t="shared" si="56"/>
        <v>0</v>
      </c>
      <c r="H698" s="11" t="s">
        <v>26</v>
      </c>
      <c r="I698" s="2"/>
      <c r="J698">
        <v>0</v>
      </c>
      <c r="K698">
        <v>0</v>
      </c>
      <c r="L698" s="3"/>
      <c r="M698">
        <f t="shared" si="57"/>
        <v>0</v>
      </c>
      <c r="N698" s="11" t="s">
        <v>26</v>
      </c>
      <c r="O698" s="2"/>
      <c r="P698">
        <v>0</v>
      </c>
      <c r="Q698">
        <v>0</v>
      </c>
      <c r="R698" s="3"/>
      <c r="S698">
        <f t="shared" si="55"/>
        <v>0</v>
      </c>
      <c r="T698" s="11" t="s">
        <v>26</v>
      </c>
    </row>
    <row r="699" spans="2:20" x14ac:dyDescent="0.3">
      <c r="B699">
        <v>13.920999999999999</v>
      </c>
      <c r="C699" s="2"/>
      <c r="D699">
        <v>0</v>
      </c>
      <c r="E699">
        <v>-0.01</v>
      </c>
      <c r="F699" s="3"/>
      <c r="G699">
        <f t="shared" si="56"/>
        <v>0</v>
      </c>
      <c r="H699" s="11" t="s">
        <v>26</v>
      </c>
      <c r="I699" s="2"/>
      <c r="J699">
        <v>0</v>
      </c>
      <c r="K699">
        <v>0</v>
      </c>
      <c r="L699" s="3"/>
      <c r="M699">
        <f t="shared" si="57"/>
        <v>0</v>
      </c>
      <c r="N699" s="11" t="s">
        <v>26</v>
      </c>
      <c r="O699" s="2"/>
      <c r="P699">
        <v>0</v>
      </c>
      <c r="Q699">
        <v>0</v>
      </c>
      <c r="R699" s="3"/>
      <c r="S699">
        <f t="shared" si="55"/>
        <v>0</v>
      </c>
      <c r="T699" s="11" t="s">
        <v>26</v>
      </c>
    </row>
    <row r="700" spans="2:20" x14ac:dyDescent="0.3">
      <c r="B700">
        <v>13.941000000000001</v>
      </c>
      <c r="C700" s="2"/>
      <c r="D700">
        <v>0</v>
      </c>
      <c r="E700">
        <v>0.01</v>
      </c>
      <c r="F700" s="3"/>
      <c r="G700">
        <f t="shared" si="56"/>
        <v>0</v>
      </c>
      <c r="H700" s="11" t="s">
        <v>26</v>
      </c>
      <c r="I700" s="2"/>
      <c r="J700">
        <v>0</v>
      </c>
      <c r="K700">
        <v>0</v>
      </c>
      <c r="L700" s="3"/>
      <c r="M700">
        <f t="shared" si="57"/>
        <v>0</v>
      </c>
      <c r="N700" s="11" t="s">
        <v>26</v>
      </c>
      <c r="O700" s="2"/>
      <c r="P700">
        <v>0</v>
      </c>
      <c r="Q700">
        <v>0</v>
      </c>
      <c r="R700" s="3"/>
      <c r="S700">
        <f t="shared" si="55"/>
        <v>0</v>
      </c>
      <c r="T700" s="11" t="s">
        <v>26</v>
      </c>
    </row>
    <row r="701" spans="2:20" x14ac:dyDescent="0.3">
      <c r="B701">
        <v>13.961</v>
      </c>
      <c r="C701" s="2"/>
      <c r="D701">
        <v>0</v>
      </c>
      <c r="E701">
        <v>0</v>
      </c>
      <c r="F701" s="3"/>
      <c r="G701">
        <f t="shared" si="56"/>
        <v>0</v>
      </c>
      <c r="H701" s="11" t="s">
        <v>26</v>
      </c>
      <c r="I701" s="2"/>
      <c r="J701">
        <v>0</v>
      </c>
      <c r="K701">
        <v>0</v>
      </c>
      <c r="L701" s="3"/>
      <c r="M701">
        <f t="shared" si="57"/>
        <v>0</v>
      </c>
      <c r="N701" s="11" t="s">
        <v>26</v>
      </c>
      <c r="O701" s="2"/>
      <c r="P701">
        <v>0</v>
      </c>
      <c r="Q701">
        <v>0</v>
      </c>
      <c r="R701" s="3"/>
      <c r="S701">
        <f t="shared" si="55"/>
        <v>0</v>
      </c>
      <c r="T701" s="11" t="s">
        <v>26</v>
      </c>
    </row>
    <row r="702" spans="2:20" x14ac:dyDescent="0.3">
      <c r="B702">
        <v>13.981</v>
      </c>
      <c r="C702" s="2"/>
      <c r="D702">
        <v>0</v>
      </c>
      <c r="E702">
        <v>0</v>
      </c>
      <c r="F702" s="3"/>
      <c r="G702">
        <f t="shared" si="56"/>
        <v>0</v>
      </c>
      <c r="H702" s="11" t="s">
        <v>26</v>
      </c>
      <c r="I702" s="2"/>
      <c r="J702">
        <v>0</v>
      </c>
      <c r="K702">
        <v>0</v>
      </c>
      <c r="L702" s="3"/>
      <c r="M702">
        <f t="shared" si="57"/>
        <v>0</v>
      </c>
      <c r="N702" s="11" t="s">
        <v>26</v>
      </c>
      <c r="O702" s="2"/>
      <c r="P702">
        <v>0</v>
      </c>
      <c r="Q702">
        <v>0</v>
      </c>
      <c r="R702" s="3"/>
      <c r="S702">
        <f t="shared" si="55"/>
        <v>0</v>
      </c>
      <c r="T702" s="11" t="s">
        <v>26</v>
      </c>
    </row>
    <row r="703" spans="2:20" x14ac:dyDescent="0.3">
      <c r="B703">
        <v>14.000999999999999</v>
      </c>
      <c r="C703" s="2"/>
      <c r="D703">
        <v>0</v>
      </c>
      <c r="E703">
        <v>0</v>
      </c>
      <c r="F703" s="3"/>
      <c r="G703">
        <f t="shared" si="56"/>
        <v>0</v>
      </c>
      <c r="H703" s="11" t="s">
        <v>26</v>
      </c>
      <c r="I703" s="2"/>
      <c r="J703">
        <v>0</v>
      </c>
      <c r="K703">
        <v>0</v>
      </c>
      <c r="L703" s="3"/>
      <c r="M703">
        <f t="shared" si="57"/>
        <v>0</v>
      </c>
      <c r="N703" s="11" t="s">
        <v>26</v>
      </c>
      <c r="O703" s="2"/>
      <c r="P703">
        <v>0</v>
      </c>
      <c r="Q703">
        <v>0</v>
      </c>
      <c r="R703" s="3"/>
      <c r="S703">
        <f t="shared" si="55"/>
        <v>0</v>
      </c>
      <c r="T703" s="11" t="s">
        <v>26</v>
      </c>
    </row>
    <row r="704" spans="2:20" x14ac:dyDescent="0.3">
      <c r="B704">
        <v>14.021000000000001</v>
      </c>
      <c r="C704" s="2"/>
      <c r="D704">
        <v>0</v>
      </c>
      <c r="E704">
        <v>0</v>
      </c>
      <c r="F704" s="3"/>
      <c r="G704">
        <f t="shared" si="56"/>
        <v>0</v>
      </c>
      <c r="H704" s="11" t="s">
        <v>26</v>
      </c>
      <c r="I704" s="2"/>
      <c r="J704">
        <v>0</v>
      </c>
      <c r="K704">
        <v>0</v>
      </c>
      <c r="L704" s="3"/>
      <c r="M704">
        <f t="shared" si="57"/>
        <v>0</v>
      </c>
      <c r="N704" s="11" t="s">
        <v>26</v>
      </c>
      <c r="O704" s="2"/>
      <c r="P704">
        <v>0</v>
      </c>
      <c r="Q704">
        <v>0</v>
      </c>
      <c r="R704" s="3"/>
      <c r="S704">
        <f t="shared" si="55"/>
        <v>0</v>
      </c>
      <c r="T704" s="11" t="s">
        <v>26</v>
      </c>
    </row>
    <row r="705" spans="2:20" x14ac:dyDescent="0.3">
      <c r="B705">
        <v>14.041</v>
      </c>
      <c r="C705" s="2"/>
      <c r="D705">
        <v>0</v>
      </c>
      <c r="E705">
        <v>-0.01</v>
      </c>
      <c r="F705" s="3"/>
      <c r="G705">
        <f t="shared" si="56"/>
        <v>0</v>
      </c>
      <c r="H705" s="11" t="s">
        <v>26</v>
      </c>
      <c r="I705" s="2"/>
      <c r="J705">
        <v>0</v>
      </c>
      <c r="K705">
        <v>0</v>
      </c>
      <c r="L705" s="3"/>
      <c r="M705">
        <f t="shared" si="57"/>
        <v>0</v>
      </c>
      <c r="N705" s="11" t="s">
        <v>26</v>
      </c>
      <c r="O705" s="2"/>
      <c r="P705">
        <v>0</v>
      </c>
      <c r="Q705">
        <v>0</v>
      </c>
      <c r="R705" s="3"/>
      <c r="S705">
        <f t="shared" si="55"/>
        <v>0</v>
      </c>
      <c r="T705" s="11" t="s">
        <v>26</v>
      </c>
    </row>
    <row r="706" spans="2:20" x14ac:dyDescent="0.3">
      <c r="B706">
        <v>14.061</v>
      </c>
      <c r="C706" s="2"/>
      <c r="D706">
        <v>0</v>
      </c>
      <c r="E706">
        <v>0</v>
      </c>
      <c r="F706" s="3"/>
      <c r="G706">
        <f t="shared" si="56"/>
        <v>0</v>
      </c>
      <c r="H706" s="11" t="s">
        <v>26</v>
      </c>
      <c r="I706" s="2"/>
      <c r="J706">
        <v>0</v>
      </c>
      <c r="K706">
        <v>0</v>
      </c>
      <c r="L706" s="3"/>
      <c r="M706">
        <f t="shared" si="57"/>
        <v>0</v>
      </c>
      <c r="N706" s="11" t="s">
        <v>26</v>
      </c>
      <c r="O706" s="2"/>
      <c r="P706">
        <v>0</v>
      </c>
      <c r="Q706">
        <v>0.01</v>
      </c>
      <c r="R706" s="3"/>
      <c r="S706">
        <f t="shared" si="55"/>
        <v>0</v>
      </c>
      <c r="T706" s="11" t="s">
        <v>26</v>
      </c>
    </row>
    <row r="707" spans="2:20" x14ac:dyDescent="0.3">
      <c r="B707">
        <v>14.081</v>
      </c>
      <c r="C707" s="2"/>
      <c r="D707">
        <v>0</v>
      </c>
      <c r="E707">
        <v>0</v>
      </c>
      <c r="F707" s="3"/>
      <c r="G707">
        <f t="shared" si="56"/>
        <v>0</v>
      </c>
      <c r="H707" s="11" t="s">
        <v>26</v>
      </c>
      <c r="I707" s="2"/>
      <c r="J707">
        <v>0</v>
      </c>
      <c r="K707">
        <v>0</v>
      </c>
      <c r="L707" s="3"/>
      <c r="M707">
        <f t="shared" si="57"/>
        <v>0</v>
      </c>
      <c r="N707" s="11" t="s">
        <v>26</v>
      </c>
      <c r="O707" s="2"/>
      <c r="P707">
        <v>0</v>
      </c>
      <c r="Q707">
        <v>0</v>
      </c>
      <c r="R707" s="3"/>
      <c r="S707">
        <f t="shared" si="55"/>
        <v>0</v>
      </c>
      <c r="T707" s="11" t="s">
        <v>26</v>
      </c>
    </row>
    <row r="708" spans="2:20" x14ac:dyDescent="0.3">
      <c r="B708">
        <v>14.101000000000001</v>
      </c>
      <c r="C708" s="2"/>
      <c r="D708">
        <v>0</v>
      </c>
      <c r="E708">
        <v>-0.01</v>
      </c>
      <c r="F708" s="3"/>
      <c r="G708">
        <f t="shared" si="56"/>
        <v>0</v>
      </c>
      <c r="H708" s="11" t="s">
        <v>26</v>
      </c>
      <c r="I708" s="2"/>
      <c r="J708">
        <v>0</v>
      </c>
      <c r="K708">
        <v>0</v>
      </c>
      <c r="L708" s="3"/>
      <c r="M708">
        <f t="shared" si="57"/>
        <v>0</v>
      </c>
      <c r="N708" s="11" t="s">
        <v>26</v>
      </c>
      <c r="O708" s="2"/>
      <c r="P708">
        <v>-0.01</v>
      </c>
      <c r="Q708">
        <v>0</v>
      </c>
      <c r="R708" s="3"/>
      <c r="S708">
        <f t="shared" si="55"/>
        <v>0</v>
      </c>
      <c r="T708" s="11" t="s">
        <v>26</v>
      </c>
    </row>
    <row r="709" spans="2:20" x14ac:dyDescent="0.3">
      <c r="B709">
        <v>14.121</v>
      </c>
      <c r="C709" s="2"/>
      <c r="D709">
        <v>0.01</v>
      </c>
      <c r="E709">
        <v>0</v>
      </c>
      <c r="F709" s="3"/>
      <c r="G709">
        <f t="shared" si="56"/>
        <v>0</v>
      </c>
      <c r="H709" s="11" t="s">
        <v>26</v>
      </c>
      <c r="I709" s="2"/>
      <c r="J709">
        <v>0</v>
      </c>
      <c r="K709">
        <v>-0.01</v>
      </c>
      <c r="L709" s="3"/>
      <c r="M709">
        <f t="shared" si="57"/>
        <v>0</v>
      </c>
      <c r="N709" s="11" t="s">
        <v>26</v>
      </c>
      <c r="O709" s="2"/>
      <c r="P709">
        <v>0.01</v>
      </c>
      <c r="Q709">
        <v>0</v>
      </c>
      <c r="R709" s="3"/>
      <c r="S709">
        <f t="shared" si="55"/>
        <v>0</v>
      </c>
      <c r="T709" s="11" t="s">
        <v>26</v>
      </c>
    </row>
    <row r="710" spans="2:20" x14ac:dyDescent="0.3">
      <c r="B710">
        <v>14.141</v>
      </c>
      <c r="C710" s="2"/>
      <c r="D710">
        <v>0</v>
      </c>
      <c r="E710">
        <v>0</v>
      </c>
      <c r="F710" s="3"/>
      <c r="G710">
        <f t="shared" si="56"/>
        <v>0</v>
      </c>
      <c r="H710" s="11" t="s">
        <v>26</v>
      </c>
      <c r="I710" s="2"/>
      <c r="J710">
        <v>0</v>
      </c>
      <c r="K710">
        <v>0</v>
      </c>
      <c r="L710" s="3"/>
      <c r="M710">
        <f t="shared" si="57"/>
        <v>0</v>
      </c>
      <c r="N710" s="11" t="s">
        <v>26</v>
      </c>
      <c r="O710" s="2"/>
      <c r="P710">
        <v>-0.01</v>
      </c>
      <c r="Q710">
        <v>0</v>
      </c>
      <c r="R710" s="3"/>
      <c r="S710">
        <f t="shared" si="55"/>
        <v>0</v>
      </c>
      <c r="T710" s="11" t="s">
        <v>26</v>
      </c>
    </row>
    <row r="711" spans="2:20" x14ac:dyDescent="0.3">
      <c r="B711">
        <v>14.161</v>
      </c>
      <c r="C711" s="2"/>
      <c r="D711">
        <v>0</v>
      </c>
      <c r="E711">
        <v>0</v>
      </c>
      <c r="F711" s="3"/>
      <c r="G711">
        <f t="shared" si="56"/>
        <v>0</v>
      </c>
      <c r="H711" s="11" t="s">
        <v>26</v>
      </c>
      <c r="I711" s="2"/>
      <c r="J711">
        <v>0</v>
      </c>
      <c r="K711">
        <v>0</v>
      </c>
      <c r="L711" s="3"/>
      <c r="M711">
        <f t="shared" si="57"/>
        <v>0</v>
      </c>
      <c r="N711" s="11" t="s">
        <v>26</v>
      </c>
      <c r="O711" s="2"/>
      <c r="P711">
        <v>0</v>
      </c>
      <c r="Q711">
        <v>0</v>
      </c>
      <c r="R711" s="3"/>
      <c r="S711">
        <f t="shared" si="55"/>
        <v>0</v>
      </c>
      <c r="T711" s="11" t="s">
        <v>26</v>
      </c>
    </row>
    <row r="712" spans="2:20" x14ac:dyDescent="0.3">
      <c r="B712">
        <v>14.180999999999999</v>
      </c>
      <c r="C712" s="2"/>
      <c r="D712">
        <v>0</v>
      </c>
      <c r="E712">
        <v>0</v>
      </c>
      <c r="F712" s="3"/>
      <c r="G712">
        <f t="shared" si="56"/>
        <v>0</v>
      </c>
      <c r="H712" s="11" t="s">
        <v>26</v>
      </c>
      <c r="I712" s="2"/>
      <c r="J712">
        <v>0</v>
      </c>
      <c r="K712">
        <v>0</v>
      </c>
      <c r="L712" s="3"/>
      <c r="M712">
        <f t="shared" si="57"/>
        <v>0</v>
      </c>
      <c r="N712" s="11" t="s">
        <v>26</v>
      </c>
      <c r="O712" s="2"/>
      <c r="P712">
        <v>0</v>
      </c>
      <c r="Q712">
        <v>0.01</v>
      </c>
      <c r="R712" s="3"/>
      <c r="S712">
        <f t="shared" ref="S712:S746" si="58">-1*R712*($B712-$B711)</f>
        <v>0</v>
      </c>
      <c r="T712" s="11" t="s">
        <v>26</v>
      </c>
    </row>
    <row r="713" spans="2:20" x14ac:dyDescent="0.3">
      <c r="B713">
        <v>14.201000000000001</v>
      </c>
      <c r="C713" s="2"/>
      <c r="D713">
        <v>0</v>
      </c>
      <c r="E713">
        <v>0</v>
      </c>
      <c r="F713" s="3"/>
      <c r="G713">
        <f t="shared" si="56"/>
        <v>0</v>
      </c>
      <c r="H713" s="11" t="s">
        <v>26</v>
      </c>
      <c r="I713" s="2"/>
      <c r="J713">
        <v>0</v>
      </c>
      <c r="K713">
        <v>0</v>
      </c>
      <c r="L713" s="3"/>
      <c r="M713">
        <f t="shared" si="57"/>
        <v>0</v>
      </c>
      <c r="N713" s="11" t="s">
        <v>26</v>
      </c>
      <c r="O713" s="2"/>
      <c r="P713">
        <v>0</v>
      </c>
      <c r="Q713">
        <v>0</v>
      </c>
      <c r="R713" s="3"/>
      <c r="S713">
        <f t="shared" si="58"/>
        <v>0</v>
      </c>
      <c r="T713" s="11" t="s">
        <v>26</v>
      </c>
    </row>
    <row r="714" spans="2:20" x14ac:dyDescent="0.3">
      <c r="B714">
        <v>14.221</v>
      </c>
      <c r="C714" s="2"/>
      <c r="D714">
        <v>0</v>
      </c>
      <c r="E714">
        <v>0</v>
      </c>
      <c r="F714" s="3"/>
      <c r="G714">
        <f t="shared" si="56"/>
        <v>0</v>
      </c>
      <c r="H714" s="11" t="s">
        <v>26</v>
      </c>
      <c r="I714" s="2"/>
      <c r="J714">
        <v>0</v>
      </c>
      <c r="K714">
        <v>0</v>
      </c>
      <c r="L714" s="3"/>
      <c r="M714">
        <f t="shared" si="57"/>
        <v>0</v>
      </c>
      <c r="N714" s="11" t="s">
        <v>26</v>
      </c>
      <c r="O714" s="2"/>
      <c r="P714">
        <v>-0.01</v>
      </c>
      <c r="Q714">
        <v>0</v>
      </c>
      <c r="R714" s="3"/>
      <c r="S714">
        <f t="shared" si="58"/>
        <v>0</v>
      </c>
      <c r="T714" s="11" t="s">
        <v>26</v>
      </c>
    </row>
    <row r="715" spans="2:20" x14ac:dyDescent="0.3">
      <c r="B715">
        <v>14.241</v>
      </c>
      <c r="C715" s="2"/>
      <c r="D715">
        <v>0.01</v>
      </c>
      <c r="E715">
        <v>0</v>
      </c>
      <c r="F715" s="3"/>
      <c r="G715">
        <f t="shared" si="56"/>
        <v>0</v>
      </c>
      <c r="H715" s="11" t="s">
        <v>26</v>
      </c>
      <c r="I715" s="2"/>
      <c r="J715">
        <v>0</v>
      </c>
      <c r="K715">
        <v>0</v>
      </c>
      <c r="L715" s="3"/>
      <c r="M715">
        <f t="shared" si="57"/>
        <v>0</v>
      </c>
      <c r="N715" s="11" t="s">
        <v>26</v>
      </c>
      <c r="O715" s="2"/>
      <c r="P715">
        <v>0</v>
      </c>
      <c r="Q715">
        <v>0</v>
      </c>
      <c r="R715" s="3"/>
      <c r="S715">
        <f t="shared" si="58"/>
        <v>0</v>
      </c>
      <c r="T715" s="11" t="s">
        <v>26</v>
      </c>
    </row>
    <row r="716" spans="2:20" x14ac:dyDescent="0.3">
      <c r="B716">
        <v>14.260999999999999</v>
      </c>
      <c r="C716" s="2"/>
      <c r="D716">
        <v>0</v>
      </c>
      <c r="E716">
        <v>0</v>
      </c>
      <c r="F716" s="3"/>
      <c r="G716">
        <f t="shared" si="56"/>
        <v>0</v>
      </c>
      <c r="H716" s="11" t="s">
        <v>26</v>
      </c>
      <c r="I716" s="2"/>
      <c r="J716">
        <v>0</v>
      </c>
      <c r="K716">
        <v>0</v>
      </c>
      <c r="L716" s="3"/>
      <c r="M716">
        <f t="shared" si="57"/>
        <v>0</v>
      </c>
      <c r="N716" s="11" t="s">
        <v>26</v>
      </c>
      <c r="O716" s="2"/>
      <c r="P716">
        <v>0</v>
      </c>
      <c r="Q716">
        <v>0.01</v>
      </c>
      <c r="R716" s="3"/>
      <c r="S716">
        <f t="shared" si="58"/>
        <v>0</v>
      </c>
      <c r="T716" s="11" t="s">
        <v>26</v>
      </c>
    </row>
    <row r="717" spans="2:20" x14ac:dyDescent="0.3">
      <c r="B717">
        <v>14.281000000000001</v>
      </c>
      <c r="C717" s="2"/>
      <c r="D717">
        <v>-0.01</v>
      </c>
      <c r="E717">
        <v>0</v>
      </c>
      <c r="F717" s="3"/>
      <c r="G717">
        <f t="shared" si="56"/>
        <v>0</v>
      </c>
      <c r="H717" s="11" t="s">
        <v>26</v>
      </c>
      <c r="I717" s="2"/>
      <c r="J717">
        <v>0</v>
      </c>
      <c r="K717">
        <v>0</v>
      </c>
      <c r="L717" s="3"/>
      <c r="M717">
        <f t="shared" si="57"/>
        <v>0</v>
      </c>
      <c r="N717" s="11" t="s">
        <v>26</v>
      </c>
      <c r="O717" s="2"/>
      <c r="P717">
        <v>0</v>
      </c>
      <c r="Q717">
        <v>-0.01</v>
      </c>
      <c r="R717" s="3"/>
      <c r="S717">
        <f t="shared" si="58"/>
        <v>0</v>
      </c>
      <c r="T717" s="11" t="s">
        <v>26</v>
      </c>
    </row>
    <row r="718" spans="2:20" x14ac:dyDescent="0.3">
      <c r="B718">
        <v>14.301</v>
      </c>
      <c r="C718" s="2"/>
      <c r="D718">
        <v>0</v>
      </c>
      <c r="E718">
        <v>0</v>
      </c>
      <c r="F718" s="3"/>
      <c r="G718">
        <f t="shared" si="56"/>
        <v>0</v>
      </c>
      <c r="H718" s="11" t="s">
        <v>26</v>
      </c>
      <c r="I718" s="2"/>
      <c r="J718">
        <v>-0.01</v>
      </c>
      <c r="K718">
        <v>0</v>
      </c>
      <c r="L718" s="3"/>
      <c r="M718">
        <f t="shared" si="57"/>
        <v>0</v>
      </c>
      <c r="N718" s="11" t="s">
        <v>26</v>
      </c>
      <c r="O718" s="2"/>
      <c r="P718">
        <v>0</v>
      </c>
      <c r="Q718">
        <v>0.01</v>
      </c>
      <c r="R718" s="3"/>
      <c r="S718">
        <f t="shared" si="58"/>
        <v>0</v>
      </c>
      <c r="T718" s="11" t="s">
        <v>26</v>
      </c>
    </row>
    <row r="719" spans="2:20" x14ac:dyDescent="0.3">
      <c r="B719">
        <v>14.321</v>
      </c>
      <c r="C719" s="2"/>
      <c r="D719">
        <v>0</v>
      </c>
      <c r="E719">
        <v>0.01</v>
      </c>
      <c r="F719" s="3"/>
      <c r="G719">
        <f t="shared" si="56"/>
        <v>0</v>
      </c>
      <c r="H719" s="11" t="s">
        <v>26</v>
      </c>
      <c r="I719" s="2"/>
      <c r="J719">
        <v>0</v>
      </c>
      <c r="K719">
        <v>0</v>
      </c>
      <c r="L719" s="3"/>
      <c r="M719">
        <f t="shared" si="57"/>
        <v>0</v>
      </c>
      <c r="N719" s="11" t="s">
        <v>26</v>
      </c>
      <c r="O719" s="2"/>
      <c r="P719">
        <v>0</v>
      </c>
      <c r="Q719">
        <v>0</v>
      </c>
      <c r="R719" s="3"/>
      <c r="S719">
        <f t="shared" si="58"/>
        <v>0</v>
      </c>
      <c r="T719" s="11" t="s">
        <v>26</v>
      </c>
    </row>
    <row r="720" spans="2:20" x14ac:dyDescent="0.3">
      <c r="B720">
        <v>14.340999999999999</v>
      </c>
      <c r="C720" s="2"/>
      <c r="D720">
        <v>0</v>
      </c>
      <c r="E720">
        <v>-0.01</v>
      </c>
      <c r="F720" s="3"/>
      <c r="G720">
        <f t="shared" si="56"/>
        <v>0</v>
      </c>
      <c r="H720" s="11" t="s">
        <v>26</v>
      </c>
      <c r="I720" s="2"/>
      <c r="J720">
        <v>0</v>
      </c>
      <c r="K720">
        <v>0</v>
      </c>
      <c r="L720" s="3"/>
      <c r="M720">
        <f t="shared" si="57"/>
        <v>0</v>
      </c>
      <c r="N720" s="11" t="s">
        <v>26</v>
      </c>
      <c r="O720" s="2"/>
      <c r="P720">
        <v>-0.01</v>
      </c>
      <c r="Q720">
        <v>0</v>
      </c>
      <c r="R720" s="3"/>
      <c r="S720">
        <f t="shared" si="58"/>
        <v>0</v>
      </c>
      <c r="T720" s="11" t="s">
        <v>26</v>
      </c>
    </row>
    <row r="721" spans="2:20" x14ac:dyDescent="0.3">
      <c r="B721">
        <v>14.361000000000001</v>
      </c>
      <c r="C721" s="2"/>
      <c r="D721">
        <v>0.01</v>
      </c>
      <c r="E721">
        <v>0</v>
      </c>
      <c r="F721" s="3"/>
      <c r="G721">
        <f t="shared" si="56"/>
        <v>0</v>
      </c>
      <c r="H721" s="11" t="s">
        <v>26</v>
      </c>
      <c r="I721" s="2"/>
      <c r="J721">
        <v>0</v>
      </c>
      <c r="K721">
        <v>0</v>
      </c>
      <c r="L721" s="3"/>
      <c r="M721">
        <f t="shared" si="57"/>
        <v>0</v>
      </c>
      <c r="N721" s="11" t="s">
        <v>26</v>
      </c>
      <c r="O721" s="2"/>
      <c r="P721">
        <v>0.01</v>
      </c>
      <c r="Q721">
        <v>0</v>
      </c>
      <c r="R721" s="3"/>
      <c r="S721">
        <f t="shared" si="58"/>
        <v>0</v>
      </c>
      <c r="T721" s="11" t="s">
        <v>26</v>
      </c>
    </row>
    <row r="722" spans="2:20" x14ac:dyDescent="0.3">
      <c r="B722">
        <v>14.381</v>
      </c>
      <c r="C722" s="2"/>
      <c r="D722">
        <v>0</v>
      </c>
      <c r="E722">
        <v>0</v>
      </c>
      <c r="F722" s="3"/>
      <c r="G722">
        <f t="shared" si="56"/>
        <v>0</v>
      </c>
      <c r="H722" s="11" t="s">
        <v>26</v>
      </c>
      <c r="I722" s="2"/>
      <c r="J722">
        <v>0</v>
      </c>
      <c r="K722">
        <v>0</v>
      </c>
      <c r="L722" s="3"/>
      <c r="M722">
        <f t="shared" si="57"/>
        <v>0</v>
      </c>
      <c r="N722" s="11" t="s">
        <v>26</v>
      </c>
      <c r="O722" s="2"/>
      <c r="P722">
        <v>-0.01</v>
      </c>
      <c r="Q722">
        <v>0</v>
      </c>
      <c r="R722" s="3"/>
      <c r="S722">
        <f t="shared" si="58"/>
        <v>0</v>
      </c>
      <c r="T722" s="11" t="s">
        <v>26</v>
      </c>
    </row>
    <row r="723" spans="2:20" x14ac:dyDescent="0.3">
      <c r="B723">
        <v>14.401</v>
      </c>
      <c r="C723" s="2"/>
      <c r="D723">
        <v>0</v>
      </c>
      <c r="E723">
        <v>0</v>
      </c>
      <c r="F723" s="3"/>
      <c r="G723">
        <f t="shared" si="56"/>
        <v>0</v>
      </c>
      <c r="H723" s="11" t="s">
        <v>26</v>
      </c>
      <c r="I723" s="2"/>
      <c r="J723">
        <v>0</v>
      </c>
      <c r="K723">
        <v>0</v>
      </c>
      <c r="L723" s="3"/>
      <c r="M723">
        <f t="shared" si="57"/>
        <v>0</v>
      </c>
      <c r="N723" s="11" t="s">
        <v>26</v>
      </c>
      <c r="O723" s="2"/>
      <c r="P723">
        <v>0</v>
      </c>
      <c r="Q723">
        <v>0</v>
      </c>
      <c r="R723" s="3"/>
      <c r="S723">
        <f t="shared" si="58"/>
        <v>0</v>
      </c>
      <c r="T723" s="11" t="s">
        <v>26</v>
      </c>
    </row>
    <row r="724" spans="2:20" x14ac:dyDescent="0.3">
      <c r="B724">
        <v>14.420999999999999</v>
      </c>
      <c r="C724" s="2"/>
      <c r="D724">
        <v>0</v>
      </c>
      <c r="E724">
        <v>0</v>
      </c>
      <c r="F724" s="3"/>
      <c r="G724">
        <f t="shared" si="56"/>
        <v>0</v>
      </c>
      <c r="H724" s="11" t="s">
        <v>26</v>
      </c>
      <c r="I724" s="2"/>
      <c r="J724">
        <v>0</v>
      </c>
      <c r="K724">
        <v>0</v>
      </c>
      <c r="L724" s="3"/>
      <c r="M724">
        <f t="shared" si="57"/>
        <v>0</v>
      </c>
      <c r="N724" s="11" t="s">
        <v>26</v>
      </c>
      <c r="O724" s="2"/>
      <c r="P724">
        <v>0</v>
      </c>
      <c r="Q724">
        <v>0</v>
      </c>
      <c r="R724" s="3"/>
      <c r="S724">
        <f t="shared" si="58"/>
        <v>0</v>
      </c>
      <c r="T724" s="11" t="s">
        <v>26</v>
      </c>
    </row>
    <row r="725" spans="2:20" x14ac:dyDescent="0.3">
      <c r="B725">
        <v>14.441000000000001</v>
      </c>
      <c r="C725" s="2"/>
      <c r="D725">
        <v>0</v>
      </c>
      <c r="E725">
        <v>0</v>
      </c>
      <c r="F725" s="3"/>
      <c r="G725">
        <f t="shared" ref="G725:G748" si="59">-1*F725*($B725-$B724)</f>
        <v>0</v>
      </c>
      <c r="H725" s="11" t="s">
        <v>26</v>
      </c>
      <c r="I725" s="2"/>
      <c r="J725">
        <v>0</v>
      </c>
      <c r="K725">
        <v>0</v>
      </c>
      <c r="L725" s="3"/>
      <c r="M725">
        <f t="shared" si="57"/>
        <v>0</v>
      </c>
      <c r="N725" s="11" t="s">
        <v>26</v>
      </c>
      <c r="O725" s="2"/>
      <c r="P725">
        <v>0</v>
      </c>
      <c r="Q725">
        <v>0</v>
      </c>
      <c r="R725" s="3"/>
      <c r="S725">
        <f t="shared" si="58"/>
        <v>0</v>
      </c>
      <c r="T725" s="11" t="s">
        <v>26</v>
      </c>
    </row>
    <row r="726" spans="2:20" x14ac:dyDescent="0.3">
      <c r="B726">
        <v>14.461</v>
      </c>
      <c r="C726" s="2"/>
      <c r="D726">
        <v>0</v>
      </c>
      <c r="E726">
        <v>0</v>
      </c>
      <c r="F726" s="3"/>
      <c r="G726">
        <f t="shared" si="59"/>
        <v>0</v>
      </c>
      <c r="H726" s="11" t="s">
        <v>26</v>
      </c>
      <c r="I726" s="2"/>
      <c r="J726">
        <v>0</v>
      </c>
      <c r="K726">
        <v>0</v>
      </c>
      <c r="L726" s="3"/>
      <c r="M726">
        <f t="shared" ref="M726:M748" si="60">-1*L726*($B726-$B725)</f>
        <v>0</v>
      </c>
      <c r="N726" s="11" t="s">
        <v>26</v>
      </c>
      <c r="O726" s="2"/>
      <c r="P726">
        <v>0</v>
      </c>
      <c r="Q726">
        <v>0</v>
      </c>
      <c r="R726" s="3"/>
      <c r="S726">
        <f t="shared" si="58"/>
        <v>0</v>
      </c>
      <c r="T726" s="11" t="s">
        <v>26</v>
      </c>
    </row>
    <row r="727" spans="2:20" x14ac:dyDescent="0.3">
      <c r="B727">
        <v>14.481</v>
      </c>
      <c r="C727" s="2"/>
      <c r="D727">
        <v>0</v>
      </c>
      <c r="E727">
        <v>0</v>
      </c>
      <c r="F727" s="3"/>
      <c r="G727">
        <f t="shared" si="59"/>
        <v>0</v>
      </c>
      <c r="H727" s="11" t="s">
        <v>26</v>
      </c>
      <c r="I727" s="2"/>
      <c r="J727">
        <v>0</v>
      </c>
      <c r="K727">
        <v>0</v>
      </c>
      <c r="L727" s="3"/>
      <c r="M727">
        <f t="shared" si="60"/>
        <v>0</v>
      </c>
      <c r="N727" s="11" t="s">
        <v>26</v>
      </c>
      <c r="O727" s="2"/>
      <c r="P727">
        <v>0</v>
      </c>
      <c r="Q727">
        <v>0</v>
      </c>
      <c r="R727" s="3"/>
      <c r="S727">
        <f t="shared" si="58"/>
        <v>0</v>
      </c>
      <c r="T727" s="11" t="s">
        <v>26</v>
      </c>
    </row>
    <row r="728" spans="2:20" x14ac:dyDescent="0.3">
      <c r="B728">
        <v>14.500999999999999</v>
      </c>
      <c r="C728" s="2"/>
      <c r="D728">
        <v>0</v>
      </c>
      <c r="E728">
        <v>0</v>
      </c>
      <c r="F728" s="3"/>
      <c r="G728">
        <f t="shared" si="59"/>
        <v>0</v>
      </c>
      <c r="H728" s="11" t="s">
        <v>26</v>
      </c>
      <c r="I728" s="2"/>
      <c r="J728">
        <v>0</v>
      </c>
      <c r="K728">
        <v>0</v>
      </c>
      <c r="L728" s="3"/>
      <c r="M728">
        <f t="shared" si="60"/>
        <v>0</v>
      </c>
      <c r="N728" s="11" t="s">
        <v>26</v>
      </c>
      <c r="O728" s="2"/>
      <c r="P728">
        <v>0</v>
      </c>
      <c r="Q728">
        <v>0</v>
      </c>
      <c r="R728" s="3"/>
      <c r="S728">
        <f t="shared" si="58"/>
        <v>0</v>
      </c>
      <c r="T728" s="11" t="s">
        <v>26</v>
      </c>
    </row>
    <row r="729" spans="2:20" x14ac:dyDescent="0.3">
      <c r="B729">
        <v>14.521000000000001</v>
      </c>
      <c r="C729" s="2"/>
      <c r="D729">
        <v>0</v>
      </c>
      <c r="E729">
        <v>0</v>
      </c>
      <c r="F729" s="3"/>
      <c r="G729">
        <f t="shared" si="59"/>
        <v>0</v>
      </c>
      <c r="H729" s="11" t="s">
        <v>26</v>
      </c>
      <c r="I729" s="2"/>
      <c r="J729">
        <v>0</v>
      </c>
      <c r="K729">
        <v>0</v>
      </c>
      <c r="L729" s="3"/>
      <c r="M729">
        <f t="shared" si="60"/>
        <v>0</v>
      </c>
      <c r="N729" s="11" t="s">
        <v>26</v>
      </c>
      <c r="O729" s="2"/>
      <c r="P729">
        <v>0</v>
      </c>
      <c r="Q729">
        <v>-0.01</v>
      </c>
      <c r="R729" s="3"/>
      <c r="S729">
        <f t="shared" si="58"/>
        <v>0</v>
      </c>
      <c r="T729" s="11" t="s">
        <v>26</v>
      </c>
    </row>
    <row r="730" spans="2:20" x14ac:dyDescent="0.3">
      <c r="B730">
        <v>14.541</v>
      </c>
      <c r="C730" s="2"/>
      <c r="D730">
        <v>0</v>
      </c>
      <c r="E730">
        <v>0</v>
      </c>
      <c r="F730" s="3"/>
      <c r="G730">
        <f t="shared" si="59"/>
        <v>0</v>
      </c>
      <c r="H730" s="11" t="s">
        <v>26</v>
      </c>
      <c r="I730" s="2"/>
      <c r="J730">
        <v>0</v>
      </c>
      <c r="K730">
        <v>0</v>
      </c>
      <c r="L730" s="3"/>
      <c r="M730">
        <f t="shared" si="60"/>
        <v>0</v>
      </c>
      <c r="N730" s="11" t="s">
        <v>26</v>
      </c>
      <c r="O730" s="2"/>
      <c r="P730">
        <v>0</v>
      </c>
      <c r="Q730">
        <v>0.01</v>
      </c>
      <c r="R730" s="3"/>
      <c r="S730">
        <f t="shared" si="58"/>
        <v>0</v>
      </c>
      <c r="T730" s="11" t="s">
        <v>26</v>
      </c>
    </row>
    <row r="731" spans="2:20" x14ac:dyDescent="0.3">
      <c r="B731">
        <v>14.561</v>
      </c>
      <c r="C731" s="2"/>
      <c r="D731">
        <v>0</v>
      </c>
      <c r="E731">
        <v>0</v>
      </c>
      <c r="F731" s="3"/>
      <c r="G731">
        <f t="shared" si="59"/>
        <v>0</v>
      </c>
      <c r="H731" s="11" t="s">
        <v>26</v>
      </c>
      <c r="I731" s="2"/>
      <c r="J731">
        <v>0</v>
      </c>
      <c r="K731">
        <v>0</v>
      </c>
      <c r="L731" s="3"/>
      <c r="M731">
        <f t="shared" si="60"/>
        <v>0</v>
      </c>
      <c r="N731" s="11" t="s">
        <v>26</v>
      </c>
      <c r="O731" s="2"/>
      <c r="P731">
        <v>0</v>
      </c>
      <c r="Q731">
        <v>0</v>
      </c>
      <c r="R731" s="3"/>
      <c r="S731">
        <f t="shared" si="58"/>
        <v>0</v>
      </c>
      <c r="T731" s="11" t="s">
        <v>26</v>
      </c>
    </row>
    <row r="732" spans="2:20" x14ac:dyDescent="0.3">
      <c r="B732">
        <v>14.581</v>
      </c>
      <c r="C732" s="2"/>
      <c r="D732">
        <v>0</v>
      </c>
      <c r="E732">
        <v>0</v>
      </c>
      <c r="F732" s="3"/>
      <c r="G732">
        <f t="shared" si="59"/>
        <v>0</v>
      </c>
      <c r="H732" s="11" t="s">
        <v>26</v>
      </c>
      <c r="I732" s="2"/>
      <c r="J732">
        <v>0</v>
      </c>
      <c r="K732">
        <v>0</v>
      </c>
      <c r="L732" s="3"/>
      <c r="M732">
        <f t="shared" si="60"/>
        <v>0</v>
      </c>
      <c r="N732" s="11" t="s">
        <v>26</v>
      </c>
      <c r="O732" s="2"/>
      <c r="P732">
        <v>0</v>
      </c>
      <c r="Q732">
        <v>-0.01</v>
      </c>
      <c r="R732" s="3"/>
      <c r="S732">
        <f t="shared" si="58"/>
        <v>0</v>
      </c>
      <c r="T732" s="11" t="s">
        <v>26</v>
      </c>
    </row>
    <row r="733" spans="2:20" x14ac:dyDescent="0.3">
      <c r="B733">
        <v>14.601000000000001</v>
      </c>
      <c r="C733" s="2"/>
      <c r="D733">
        <v>0</v>
      </c>
      <c r="E733">
        <v>0</v>
      </c>
      <c r="F733" s="3"/>
      <c r="G733">
        <f t="shared" si="59"/>
        <v>0</v>
      </c>
      <c r="H733" s="11" t="s">
        <v>26</v>
      </c>
      <c r="I733" s="2"/>
      <c r="J733">
        <v>0</v>
      </c>
      <c r="K733">
        <v>0</v>
      </c>
      <c r="L733" s="3"/>
      <c r="M733">
        <f t="shared" si="60"/>
        <v>0</v>
      </c>
      <c r="N733" s="11" t="s">
        <v>26</v>
      </c>
      <c r="O733" s="2"/>
      <c r="P733">
        <v>0</v>
      </c>
      <c r="Q733">
        <v>0.01</v>
      </c>
      <c r="R733" s="3"/>
      <c r="S733">
        <f t="shared" si="58"/>
        <v>0</v>
      </c>
      <c r="T733" s="11" t="s">
        <v>26</v>
      </c>
    </row>
    <row r="734" spans="2:20" x14ac:dyDescent="0.3">
      <c r="B734">
        <v>14.621</v>
      </c>
      <c r="C734" s="2"/>
      <c r="D734">
        <v>0</v>
      </c>
      <c r="E734">
        <v>0</v>
      </c>
      <c r="F734" s="3"/>
      <c r="G734">
        <f t="shared" si="59"/>
        <v>0</v>
      </c>
      <c r="H734" s="11" t="s">
        <v>26</v>
      </c>
      <c r="I734" s="2"/>
      <c r="J734">
        <v>0</v>
      </c>
      <c r="K734">
        <v>0</v>
      </c>
      <c r="L734" s="3"/>
      <c r="M734">
        <f t="shared" si="60"/>
        <v>0</v>
      </c>
      <c r="N734" s="11" t="s">
        <v>26</v>
      </c>
      <c r="O734" s="2"/>
      <c r="P734">
        <v>0</v>
      </c>
      <c r="Q734">
        <v>0</v>
      </c>
      <c r="R734" s="3"/>
      <c r="S734">
        <f t="shared" si="58"/>
        <v>0</v>
      </c>
      <c r="T734" s="11" t="s">
        <v>26</v>
      </c>
    </row>
    <row r="735" spans="2:20" x14ac:dyDescent="0.3">
      <c r="B735">
        <v>14.641</v>
      </c>
      <c r="C735" s="2"/>
      <c r="D735">
        <v>0</v>
      </c>
      <c r="E735">
        <v>0</v>
      </c>
      <c r="F735" s="3"/>
      <c r="G735">
        <f t="shared" si="59"/>
        <v>0</v>
      </c>
      <c r="H735" s="11" t="s">
        <v>26</v>
      </c>
      <c r="I735" s="2"/>
      <c r="J735">
        <v>0</v>
      </c>
      <c r="K735">
        <v>0</v>
      </c>
      <c r="L735" s="3"/>
      <c r="M735">
        <f t="shared" si="60"/>
        <v>0</v>
      </c>
      <c r="N735" s="11" t="s">
        <v>26</v>
      </c>
      <c r="O735" s="2"/>
      <c r="P735">
        <v>0</v>
      </c>
      <c r="Q735">
        <v>0</v>
      </c>
      <c r="R735" s="3"/>
      <c r="S735">
        <f t="shared" si="58"/>
        <v>0</v>
      </c>
      <c r="T735" s="11" t="s">
        <v>26</v>
      </c>
    </row>
    <row r="736" spans="2:20" x14ac:dyDescent="0.3">
      <c r="B736">
        <v>14.661</v>
      </c>
      <c r="C736" s="2"/>
      <c r="D736">
        <v>0</v>
      </c>
      <c r="E736">
        <v>-0.01</v>
      </c>
      <c r="F736" s="3"/>
      <c r="G736">
        <f t="shared" si="59"/>
        <v>0</v>
      </c>
      <c r="H736" s="11" t="s">
        <v>26</v>
      </c>
      <c r="I736" s="2"/>
      <c r="J736">
        <v>0</v>
      </c>
      <c r="K736">
        <v>0</v>
      </c>
      <c r="L736" s="3"/>
      <c r="M736">
        <f t="shared" si="60"/>
        <v>0</v>
      </c>
      <c r="N736" s="11" t="s">
        <v>26</v>
      </c>
      <c r="O736" s="2"/>
      <c r="P736">
        <v>0</v>
      </c>
      <c r="Q736">
        <v>0</v>
      </c>
      <c r="R736" s="3"/>
      <c r="S736">
        <f t="shared" si="58"/>
        <v>0</v>
      </c>
      <c r="T736" s="11" t="s">
        <v>26</v>
      </c>
    </row>
    <row r="737" spans="2:20" x14ac:dyDescent="0.3">
      <c r="B737">
        <v>14.680999999999999</v>
      </c>
      <c r="C737" s="2"/>
      <c r="D737">
        <v>0</v>
      </c>
      <c r="E737">
        <v>0</v>
      </c>
      <c r="F737" s="3"/>
      <c r="G737">
        <f t="shared" si="59"/>
        <v>0</v>
      </c>
      <c r="H737" s="11" t="s">
        <v>26</v>
      </c>
      <c r="I737" s="2"/>
      <c r="J737">
        <v>0</v>
      </c>
      <c r="K737">
        <v>0</v>
      </c>
      <c r="L737" s="3"/>
      <c r="M737">
        <f t="shared" si="60"/>
        <v>0</v>
      </c>
      <c r="N737" s="11" t="s">
        <v>26</v>
      </c>
      <c r="O737" s="2"/>
      <c r="P737">
        <v>0</v>
      </c>
      <c r="Q737">
        <v>0</v>
      </c>
      <c r="R737" s="3"/>
      <c r="S737">
        <f t="shared" si="58"/>
        <v>0</v>
      </c>
      <c r="T737" s="11" t="s">
        <v>26</v>
      </c>
    </row>
    <row r="738" spans="2:20" x14ac:dyDescent="0.3">
      <c r="B738">
        <v>14.701000000000001</v>
      </c>
      <c r="C738" s="2"/>
      <c r="D738">
        <v>0</v>
      </c>
      <c r="E738">
        <v>0</v>
      </c>
      <c r="F738" s="3"/>
      <c r="G738">
        <f t="shared" si="59"/>
        <v>0</v>
      </c>
      <c r="H738" s="11" t="s">
        <v>26</v>
      </c>
      <c r="I738" s="2"/>
      <c r="J738">
        <v>0</v>
      </c>
      <c r="K738">
        <v>0</v>
      </c>
      <c r="L738" s="3"/>
      <c r="M738">
        <f t="shared" si="60"/>
        <v>0</v>
      </c>
      <c r="N738" s="11" t="s">
        <v>26</v>
      </c>
      <c r="O738" s="2"/>
      <c r="P738">
        <v>0</v>
      </c>
      <c r="Q738">
        <v>0</v>
      </c>
      <c r="R738" s="3"/>
      <c r="S738">
        <f t="shared" si="58"/>
        <v>0</v>
      </c>
      <c r="T738" s="11" t="s">
        <v>26</v>
      </c>
    </row>
    <row r="739" spans="2:20" x14ac:dyDescent="0.3">
      <c r="B739">
        <v>14.721</v>
      </c>
      <c r="C739" s="2"/>
      <c r="D739">
        <v>0</v>
      </c>
      <c r="E739">
        <v>0</v>
      </c>
      <c r="F739" s="3"/>
      <c r="G739">
        <f t="shared" si="59"/>
        <v>0</v>
      </c>
      <c r="H739" s="11" t="s">
        <v>26</v>
      </c>
      <c r="I739" s="2"/>
      <c r="J739">
        <v>0</v>
      </c>
      <c r="K739">
        <v>0</v>
      </c>
      <c r="L739" s="3"/>
      <c r="M739">
        <f t="shared" si="60"/>
        <v>0</v>
      </c>
      <c r="N739" s="11" t="s">
        <v>26</v>
      </c>
      <c r="O739" s="2"/>
      <c r="P739">
        <v>0</v>
      </c>
      <c r="Q739">
        <v>0</v>
      </c>
      <c r="R739" s="3"/>
      <c r="S739">
        <f t="shared" si="58"/>
        <v>0</v>
      </c>
      <c r="T739" s="11" t="s">
        <v>26</v>
      </c>
    </row>
    <row r="740" spans="2:20" x14ac:dyDescent="0.3">
      <c r="B740">
        <v>14.741</v>
      </c>
      <c r="C740" s="2"/>
      <c r="D740">
        <v>0</v>
      </c>
      <c r="E740">
        <v>0</v>
      </c>
      <c r="F740" s="3"/>
      <c r="G740">
        <f t="shared" si="59"/>
        <v>0</v>
      </c>
      <c r="H740" s="11" t="s">
        <v>26</v>
      </c>
      <c r="I740" s="2"/>
      <c r="J740">
        <v>0</v>
      </c>
      <c r="K740">
        <v>0</v>
      </c>
      <c r="L740" s="3"/>
      <c r="M740">
        <f t="shared" si="60"/>
        <v>0</v>
      </c>
      <c r="N740" s="11" t="s">
        <v>26</v>
      </c>
      <c r="O740" s="2"/>
      <c r="P740">
        <v>0</v>
      </c>
      <c r="Q740">
        <v>0.01</v>
      </c>
      <c r="R740" s="3"/>
      <c r="S740">
        <f t="shared" si="58"/>
        <v>0</v>
      </c>
      <c r="T740" s="11" t="s">
        <v>26</v>
      </c>
    </row>
    <row r="741" spans="2:20" x14ac:dyDescent="0.3">
      <c r="B741">
        <v>14.760999999999999</v>
      </c>
      <c r="C741" s="2"/>
      <c r="D741">
        <v>0</v>
      </c>
      <c r="E741">
        <v>0</v>
      </c>
      <c r="F741" s="3"/>
      <c r="G741">
        <f t="shared" si="59"/>
        <v>0</v>
      </c>
      <c r="H741" s="11" t="s">
        <v>26</v>
      </c>
      <c r="I741" s="2"/>
      <c r="J741">
        <v>0</v>
      </c>
      <c r="K741">
        <v>0</v>
      </c>
      <c r="L741" s="3"/>
      <c r="M741">
        <f t="shared" si="60"/>
        <v>0</v>
      </c>
      <c r="N741" s="11" t="s">
        <v>26</v>
      </c>
      <c r="O741" s="2"/>
      <c r="P741">
        <v>0</v>
      </c>
      <c r="Q741">
        <v>-0.01</v>
      </c>
      <c r="R741" s="3"/>
      <c r="S741">
        <f t="shared" si="58"/>
        <v>0</v>
      </c>
      <c r="T741" s="11" t="s">
        <v>26</v>
      </c>
    </row>
    <row r="742" spans="2:20" x14ac:dyDescent="0.3">
      <c r="B742">
        <v>14.781000000000001</v>
      </c>
      <c r="C742" s="2"/>
      <c r="D742">
        <v>0</v>
      </c>
      <c r="E742">
        <v>0</v>
      </c>
      <c r="F742" s="3"/>
      <c r="G742">
        <f t="shared" si="59"/>
        <v>0</v>
      </c>
      <c r="H742" s="11" t="s">
        <v>26</v>
      </c>
      <c r="I742" s="2"/>
      <c r="J742">
        <v>0</v>
      </c>
      <c r="K742">
        <v>0.01</v>
      </c>
      <c r="L742" s="3"/>
      <c r="M742">
        <f t="shared" si="60"/>
        <v>0</v>
      </c>
      <c r="N742" s="11" t="s">
        <v>26</v>
      </c>
      <c r="O742" s="2"/>
      <c r="P742">
        <v>0</v>
      </c>
      <c r="Q742">
        <v>0.01</v>
      </c>
      <c r="R742" s="3"/>
      <c r="S742">
        <f t="shared" si="58"/>
        <v>0</v>
      </c>
      <c r="T742" s="11" t="s">
        <v>26</v>
      </c>
    </row>
    <row r="743" spans="2:20" x14ac:dyDescent="0.3">
      <c r="B743">
        <v>14.801</v>
      </c>
      <c r="C743" s="2"/>
      <c r="D743">
        <v>0</v>
      </c>
      <c r="E743">
        <v>0</v>
      </c>
      <c r="F743" s="3"/>
      <c r="G743">
        <f t="shared" si="59"/>
        <v>0</v>
      </c>
      <c r="H743" s="11" t="s">
        <v>26</v>
      </c>
      <c r="I743" s="2"/>
      <c r="J743">
        <v>0</v>
      </c>
      <c r="K743">
        <v>0</v>
      </c>
      <c r="L743" s="3"/>
      <c r="M743">
        <f t="shared" si="60"/>
        <v>0</v>
      </c>
      <c r="N743" s="11" t="s">
        <v>26</v>
      </c>
      <c r="O743" s="2"/>
      <c r="P743">
        <v>0</v>
      </c>
      <c r="Q743">
        <v>0</v>
      </c>
      <c r="R743" s="3"/>
      <c r="S743">
        <f t="shared" si="58"/>
        <v>0</v>
      </c>
      <c r="T743" s="11" t="s">
        <v>26</v>
      </c>
    </row>
    <row r="744" spans="2:20" x14ac:dyDescent="0.3">
      <c r="B744">
        <v>14.821</v>
      </c>
      <c r="C744" s="2"/>
      <c r="D744">
        <v>-0.01</v>
      </c>
      <c r="E744">
        <v>0.01</v>
      </c>
      <c r="F744" s="3"/>
      <c r="G744">
        <f t="shared" si="59"/>
        <v>0</v>
      </c>
      <c r="H744" s="11" t="s">
        <v>26</v>
      </c>
      <c r="I744" s="2"/>
      <c r="J744">
        <v>0</v>
      </c>
      <c r="K744">
        <v>0</v>
      </c>
      <c r="L744" s="3"/>
      <c r="M744">
        <f t="shared" si="60"/>
        <v>0</v>
      </c>
      <c r="N744" s="11" t="s">
        <v>26</v>
      </c>
      <c r="O744" s="2"/>
      <c r="P744">
        <v>0</v>
      </c>
      <c r="Q744">
        <v>0</v>
      </c>
      <c r="R744" s="3"/>
      <c r="S744">
        <f t="shared" si="58"/>
        <v>0</v>
      </c>
      <c r="T744" s="11" t="s">
        <v>26</v>
      </c>
    </row>
    <row r="745" spans="2:20" x14ac:dyDescent="0.3">
      <c r="B745">
        <v>14.840999999999999</v>
      </c>
      <c r="C745" s="2"/>
      <c r="D745">
        <v>0</v>
      </c>
      <c r="E745">
        <v>-0.01</v>
      </c>
      <c r="F745" s="3"/>
      <c r="G745">
        <f t="shared" si="59"/>
        <v>0</v>
      </c>
      <c r="H745" s="11" t="s">
        <v>26</v>
      </c>
      <c r="I745" s="2"/>
      <c r="J745">
        <v>0</v>
      </c>
      <c r="K745">
        <v>0</v>
      </c>
      <c r="L745" s="3"/>
      <c r="M745">
        <f t="shared" si="60"/>
        <v>0</v>
      </c>
      <c r="N745" s="11" t="s">
        <v>26</v>
      </c>
      <c r="O745" s="2"/>
      <c r="P745">
        <v>0</v>
      </c>
      <c r="Q745">
        <v>0</v>
      </c>
      <c r="R745" s="3"/>
      <c r="S745">
        <f t="shared" si="58"/>
        <v>0</v>
      </c>
      <c r="T745" s="11" t="s">
        <v>26</v>
      </c>
    </row>
    <row r="746" spans="2:20" x14ac:dyDescent="0.3">
      <c r="B746">
        <v>14.861000000000001</v>
      </c>
      <c r="C746" s="2"/>
      <c r="D746">
        <v>0</v>
      </c>
      <c r="E746">
        <v>0.01</v>
      </c>
      <c r="F746" s="3"/>
      <c r="G746">
        <f t="shared" si="59"/>
        <v>0</v>
      </c>
      <c r="H746" s="11" t="s">
        <v>26</v>
      </c>
      <c r="I746" s="2"/>
      <c r="J746">
        <v>0</v>
      </c>
      <c r="K746">
        <v>0</v>
      </c>
      <c r="L746" s="3"/>
      <c r="M746">
        <f t="shared" si="60"/>
        <v>0</v>
      </c>
      <c r="N746" s="11" t="s">
        <v>26</v>
      </c>
      <c r="O746" s="2"/>
      <c r="P746">
        <v>0</v>
      </c>
      <c r="Q746">
        <v>0.01</v>
      </c>
      <c r="R746" s="3"/>
      <c r="S746">
        <f t="shared" si="58"/>
        <v>0</v>
      </c>
      <c r="T746" s="11" t="s">
        <v>26</v>
      </c>
    </row>
    <row r="747" spans="2:20" x14ac:dyDescent="0.3">
      <c r="B747">
        <v>14.881</v>
      </c>
      <c r="C747" s="2"/>
      <c r="D747">
        <v>0</v>
      </c>
      <c r="E747">
        <v>0</v>
      </c>
      <c r="F747" s="3"/>
      <c r="G747">
        <f t="shared" si="59"/>
        <v>0</v>
      </c>
      <c r="H747" s="11" t="s">
        <v>26</v>
      </c>
      <c r="I747" s="2"/>
      <c r="J747">
        <v>0</v>
      </c>
      <c r="K747">
        <v>0</v>
      </c>
      <c r="L747" s="3"/>
      <c r="M747">
        <f t="shared" si="60"/>
        <v>0</v>
      </c>
      <c r="N747" s="11" t="s">
        <v>26</v>
      </c>
      <c r="O747" s="2"/>
      <c r="R747" s="3"/>
      <c r="T747" s="11" t="s">
        <v>26</v>
      </c>
    </row>
    <row r="748" spans="2:20" x14ac:dyDescent="0.3">
      <c r="B748">
        <v>14.901</v>
      </c>
      <c r="C748" s="2"/>
      <c r="D748">
        <v>0</v>
      </c>
      <c r="E748">
        <v>0</v>
      </c>
      <c r="F748" s="3"/>
      <c r="G748">
        <f t="shared" si="59"/>
        <v>0</v>
      </c>
      <c r="H748" s="11" t="s">
        <v>26</v>
      </c>
      <c r="I748" s="2"/>
      <c r="J748">
        <v>0</v>
      </c>
      <c r="K748">
        <v>0</v>
      </c>
      <c r="L748" s="3"/>
      <c r="M748">
        <f t="shared" si="60"/>
        <v>0</v>
      </c>
      <c r="N748" s="11" t="s">
        <v>26</v>
      </c>
      <c r="O748" s="2"/>
      <c r="R748" s="3"/>
      <c r="T748" s="11" t="s">
        <v>26</v>
      </c>
    </row>
    <row r="750" spans="2:20" x14ac:dyDescent="0.3">
      <c r="B750" t="s">
        <v>3</v>
      </c>
      <c r="C750">
        <f>MIN('Replicate 2'!C4:C748)</f>
        <v>-5.22</v>
      </c>
      <c r="D750">
        <f>MIN('Replicate 2'!D4:D748)</f>
        <v>-8.2100000000000009</v>
      </c>
      <c r="E750">
        <f>MIN('Replicate 2'!E4:E748)</f>
        <v>-7.46</v>
      </c>
      <c r="G750">
        <f>SUM('Replicate 2'!G20:G748)</f>
        <v>14.642070000000016</v>
      </c>
      <c r="I750" s="2">
        <f>MIN('Replicate 2'!I4:I748)</f>
        <v>-4.09</v>
      </c>
      <c r="J750">
        <f>MIN('Replicate 2'!J4:J748)</f>
        <v>-6.68</v>
      </c>
      <c r="K750">
        <f>MIN('Replicate 2'!K4:K748)</f>
        <v>-6.77</v>
      </c>
      <c r="M750">
        <f>SUM('Replicate 2'!M21:M748)</f>
        <v>14.340225000000016</v>
      </c>
      <c r="O750" s="2">
        <f>MIN('Replicate 2'!O4:O748)</f>
        <v>-4.1100000000000003</v>
      </c>
      <c r="P750">
        <f>MIN('Replicate 2'!P4:P748)</f>
        <v>-4.1900000000000004</v>
      </c>
      <c r="Q750">
        <f>MIN('Replicate 2'!Q4:Q748)</f>
        <v>-4.3099999999999996</v>
      </c>
      <c r="S750">
        <f>SUM('Replicate 2'!S33:S748)</f>
        <v>14.507833333333306</v>
      </c>
    </row>
    <row r="751" spans="2:20" x14ac:dyDescent="0.3">
      <c r="B751" t="s">
        <v>4</v>
      </c>
      <c r="C751">
        <f>AVERAGE(C750:E750)</f>
        <v>-6.9633333333333338</v>
      </c>
      <c r="G751" t="s">
        <v>6</v>
      </c>
      <c r="I751" s="2">
        <f>AVERAGE(I750:K750)</f>
        <v>-5.8466666666666667</v>
      </c>
      <c r="M751" t="s">
        <v>6</v>
      </c>
      <c r="O751" s="2">
        <f>AVERAGE(O750:Q750)</f>
        <v>-4.2033333333333331</v>
      </c>
      <c r="S751" t="s">
        <v>6</v>
      </c>
    </row>
    <row r="752" spans="2:20" x14ac:dyDescent="0.3">
      <c r="B752" t="s">
        <v>7</v>
      </c>
      <c r="D752">
        <f>ABS(G750/C751)</f>
        <v>2.1027386309238891</v>
      </c>
      <c r="I752" s="2" t="s">
        <v>7</v>
      </c>
      <c r="K752">
        <f>ABS(M750/I751)</f>
        <v>2.4527180729760576</v>
      </c>
      <c r="O752" s="2" t="s">
        <v>7</v>
      </c>
      <c r="Q752">
        <f>ABS(S750/O751)</f>
        <v>3.4515067406819919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EC68-645E-4AC4-9847-651267943CFB}">
  <dimension ref="B2:Y503"/>
  <sheetViews>
    <sheetView topLeftCell="A472" zoomScaleNormal="100" workbookViewId="0">
      <selection activeCell="T503" sqref="T503"/>
    </sheetView>
  </sheetViews>
  <sheetFormatPr defaultRowHeight="14.4" x14ac:dyDescent="0.3"/>
  <cols>
    <col min="21" max="21" width="16.44140625" customWidth="1"/>
    <col min="22" max="22" width="9.88671875" bestFit="1" customWidth="1"/>
  </cols>
  <sheetData>
    <row r="2" spans="2:25" x14ac:dyDescent="0.3">
      <c r="B2" t="s">
        <v>1</v>
      </c>
      <c r="C2" t="s">
        <v>2</v>
      </c>
    </row>
    <row r="3" spans="2:25" s="13" customFormat="1" x14ac:dyDescent="0.3">
      <c r="B3" s="13" t="s">
        <v>0</v>
      </c>
      <c r="C3" s="15" t="s">
        <v>16</v>
      </c>
      <c r="D3" s="15" t="s">
        <v>17</v>
      </c>
      <c r="E3" s="15" t="s">
        <v>18</v>
      </c>
      <c r="F3" s="16" t="s">
        <v>5</v>
      </c>
      <c r="G3" s="17" t="s">
        <v>19</v>
      </c>
      <c r="H3" s="17"/>
      <c r="I3" s="15" t="s">
        <v>20</v>
      </c>
      <c r="J3" s="15" t="s">
        <v>21</v>
      </c>
      <c r="K3" s="15" t="s">
        <v>22</v>
      </c>
      <c r="L3" s="16" t="s">
        <v>5</v>
      </c>
      <c r="M3" s="17" t="s">
        <v>19</v>
      </c>
      <c r="N3" s="17"/>
      <c r="O3" s="15" t="s">
        <v>23</v>
      </c>
      <c r="P3" s="15" t="s">
        <v>24</v>
      </c>
      <c r="Q3" s="15" t="s">
        <v>25</v>
      </c>
      <c r="R3" s="16" t="s">
        <v>5</v>
      </c>
      <c r="S3" s="17" t="s">
        <v>19</v>
      </c>
    </row>
    <row r="4" spans="2:25" x14ac:dyDescent="0.3">
      <c r="B4">
        <v>2.1000000000000001E-2</v>
      </c>
      <c r="C4" s="2">
        <v>4.3</v>
      </c>
      <c r="D4">
        <v>4.1900000000000004</v>
      </c>
      <c r="E4">
        <v>4.21</v>
      </c>
      <c r="F4" s="3">
        <f>AVERAGE(C4:E4)</f>
        <v>4.2333333333333334</v>
      </c>
      <c r="G4" s="11" t="s">
        <v>26</v>
      </c>
      <c r="H4" s="11" t="s">
        <v>26</v>
      </c>
      <c r="I4" s="2">
        <v>4.21</v>
      </c>
      <c r="J4">
        <v>4.1900000000000004</v>
      </c>
      <c r="K4">
        <v>4.32</v>
      </c>
      <c r="L4" s="3">
        <f>AVERAGE(I4:K4)</f>
        <v>4.24</v>
      </c>
      <c r="M4" s="11" t="s">
        <v>26</v>
      </c>
      <c r="N4" s="11" t="s">
        <v>26</v>
      </c>
      <c r="O4" s="2">
        <v>4.33</v>
      </c>
      <c r="P4">
        <v>4.1100000000000003</v>
      </c>
      <c r="Q4">
        <v>4.22</v>
      </c>
      <c r="R4" s="3">
        <f>AVERAGE(O4:Q4)</f>
        <v>4.22</v>
      </c>
      <c r="S4" s="11" t="s">
        <v>26</v>
      </c>
      <c r="T4" s="11" t="s">
        <v>26</v>
      </c>
    </row>
    <row r="5" spans="2:25" x14ac:dyDescent="0.3">
      <c r="B5">
        <v>4.1000000000000002E-2</v>
      </c>
      <c r="C5" s="2">
        <v>3.87</v>
      </c>
      <c r="D5">
        <v>3.79</v>
      </c>
      <c r="E5">
        <v>3.81</v>
      </c>
      <c r="F5" s="3">
        <f t="shared" ref="F5:F68" si="0">AVERAGE(C5:E5)</f>
        <v>3.8233333333333337</v>
      </c>
      <c r="G5" s="11" t="s">
        <v>26</v>
      </c>
      <c r="H5" s="11" t="s">
        <v>26</v>
      </c>
      <c r="I5" s="2">
        <v>3.82</v>
      </c>
      <c r="J5">
        <v>3.8</v>
      </c>
      <c r="K5">
        <v>3.94</v>
      </c>
      <c r="L5" s="3">
        <f t="shared" ref="L5:L68" si="1">AVERAGE(I5:K5)</f>
        <v>3.8533333333333331</v>
      </c>
      <c r="M5" s="11" t="s">
        <v>26</v>
      </c>
      <c r="N5" s="11" t="s">
        <v>26</v>
      </c>
      <c r="O5" s="2">
        <v>3.96</v>
      </c>
      <c r="P5">
        <v>3.76</v>
      </c>
      <c r="Q5">
        <v>3.86</v>
      </c>
      <c r="R5" s="3">
        <f t="shared" ref="R5:R68" si="2">AVERAGE(O5:Q5)</f>
        <v>3.86</v>
      </c>
      <c r="S5" s="11" t="s">
        <v>26</v>
      </c>
      <c r="T5" s="11" t="s">
        <v>26</v>
      </c>
    </row>
    <row r="6" spans="2:25" x14ac:dyDescent="0.3">
      <c r="B6">
        <v>6.0999999999999999E-2</v>
      </c>
      <c r="C6" s="2">
        <v>3.43</v>
      </c>
      <c r="D6">
        <v>3.38</v>
      </c>
      <c r="E6">
        <v>3.4</v>
      </c>
      <c r="F6" s="3">
        <f t="shared" si="0"/>
        <v>3.4033333333333338</v>
      </c>
      <c r="G6" s="11" t="s">
        <v>26</v>
      </c>
      <c r="H6" s="11" t="s">
        <v>26</v>
      </c>
      <c r="I6" s="2">
        <v>3.43</v>
      </c>
      <c r="J6">
        <v>3.42</v>
      </c>
      <c r="K6">
        <v>3.56</v>
      </c>
      <c r="L6" s="3">
        <f t="shared" si="1"/>
        <v>3.47</v>
      </c>
      <c r="M6" s="11" t="s">
        <v>26</v>
      </c>
      <c r="N6" s="11" t="s">
        <v>26</v>
      </c>
      <c r="O6" s="2">
        <v>3.59</v>
      </c>
      <c r="P6">
        <v>3.41</v>
      </c>
      <c r="Q6">
        <v>3.5</v>
      </c>
      <c r="R6" s="3">
        <f t="shared" si="2"/>
        <v>3.5</v>
      </c>
      <c r="S6" s="11" t="s">
        <v>26</v>
      </c>
      <c r="T6" s="11" t="s">
        <v>26</v>
      </c>
    </row>
    <row r="7" spans="2:25" x14ac:dyDescent="0.3">
      <c r="B7">
        <v>8.1000000000000003E-2</v>
      </c>
      <c r="C7" s="2">
        <v>3.02</v>
      </c>
      <c r="D7">
        <v>2.99</v>
      </c>
      <c r="E7">
        <v>3</v>
      </c>
      <c r="F7" s="3">
        <f t="shared" si="0"/>
        <v>3.0033333333333334</v>
      </c>
      <c r="G7" s="11" t="s">
        <v>26</v>
      </c>
      <c r="H7" s="11" t="s">
        <v>26</v>
      </c>
      <c r="I7" s="2">
        <v>3.08</v>
      </c>
      <c r="J7">
        <v>3.07</v>
      </c>
      <c r="K7">
        <v>3.2</v>
      </c>
      <c r="L7" s="3">
        <f t="shared" si="1"/>
        <v>3.1166666666666671</v>
      </c>
      <c r="M7" s="11" t="s">
        <v>26</v>
      </c>
      <c r="N7" s="11" t="s">
        <v>26</v>
      </c>
      <c r="O7" s="2">
        <v>3.24</v>
      </c>
      <c r="P7">
        <v>3.09</v>
      </c>
      <c r="Q7">
        <v>3.16</v>
      </c>
      <c r="R7" s="3">
        <f t="shared" si="2"/>
        <v>3.1633333333333336</v>
      </c>
      <c r="S7" s="11" t="s">
        <v>26</v>
      </c>
      <c r="T7" s="11" t="s">
        <v>26</v>
      </c>
      <c r="V7" s="6" t="s">
        <v>10</v>
      </c>
      <c r="W7" s="14" t="s">
        <v>16</v>
      </c>
      <c r="X7" s="14" t="s">
        <v>20</v>
      </c>
      <c r="Y7" s="14" t="s">
        <v>23</v>
      </c>
    </row>
    <row r="8" spans="2:25" x14ac:dyDescent="0.3">
      <c r="B8">
        <v>0.10100000000000001</v>
      </c>
      <c r="C8" s="2">
        <v>2.62</v>
      </c>
      <c r="D8">
        <v>2.64</v>
      </c>
      <c r="E8">
        <v>2.66</v>
      </c>
      <c r="F8" s="3">
        <f t="shared" si="0"/>
        <v>2.64</v>
      </c>
      <c r="G8" s="11" t="s">
        <v>26</v>
      </c>
      <c r="H8" s="11" t="s">
        <v>26</v>
      </c>
      <c r="I8" s="2">
        <v>2.72</v>
      </c>
      <c r="J8">
        <v>2.72</v>
      </c>
      <c r="K8">
        <v>2.84</v>
      </c>
      <c r="L8" s="3">
        <f t="shared" si="1"/>
        <v>2.7600000000000002</v>
      </c>
      <c r="M8" s="11" t="s">
        <v>26</v>
      </c>
      <c r="N8" s="11" t="s">
        <v>26</v>
      </c>
      <c r="O8" s="2">
        <v>2.89</v>
      </c>
      <c r="P8">
        <v>2.78</v>
      </c>
      <c r="Q8">
        <v>2.69</v>
      </c>
      <c r="R8" s="3">
        <f t="shared" si="2"/>
        <v>2.7866666666666666</v>
      </c>
      <c r="S8" s="11" t="s">
        <v>26</v>
      </c>
      <c r="T8" s="11" t="s">
        <v>26</v>
      </c>
      <c r="V8" s="3" t="s">
        <v>11</v>
      </c>
      <c r="W8">
        <v>1.1877150000000001</v>
      </c>
      <c r="X8">
        <v>2.2644419999999998</v>
      </c>
      <c r="Y8">
        <v>4.4432619999999998</v>
      </c>
    </row>
    <row r="9" spans="2:25" x14ac:dyDescent="0.3">
      <c r="B9">
        <v>0.121</v>
      </c>
      <c r="C9" s="2">
        <v>2.2999999999999998</v>
      </c>
      <c r="D9">
        <v>2.33</v>
      </c>
      <c r="E9">
        <v>2.34</v>
      </c>
      <c r="F9" s="3">
        <f t="shared" si="0"/>
        <v>2.3233333333333333</v>
      </c>
      <c r="G9" s="11" t="s">
        <v>26</v>
      </c>
      <c r="H9" s="11" t="s">
        <v>26</v>
      </c>
      <c r="I9" s="2">
        <v>2.33</v>
      </c>
      <c r="J9">
        <v>2.31</v>
      </c>
      <c r="K9">
        <v>2.5299999999999998</v>
      </c>
      <c r="L9" s="3">
        <f t="shared" si="1"/>
        <v>2.39</v>
      </c>
      <c r="M9" s="11" t="s">
        <v>26</v>
      </c>
      <c r="N9" s="11" t="s">
        <v>26</v>
      </c>
      <c r="O9" s="2">
        <v>2.61</v>
      </c>
      <c r="P9">
        <v>2.4700000000000002</v>
      </c>
      <c r="Q9">
        <v>2.42</v>
      </c>
      <c r="R9" s="3">
        <f t="shared" si="2"/>
        <v>2.5</v>
      </c>
      <c r="S9" s="11" t="s">
        <v>26</v>
      </c>
      <c r="T9" s="11" t="s">
        <v>26</v>
      </c>
      <c r="V9" s="3" t="s">
        <v>12</v>
      </c>
      <c r="W9">
        <v>2.1023930000000002</v>
      </c>
      <c r="X9">
        <v>2.453659</v>
      </c>
      <c r="Y9">
        <v>3.4519980000000001</v>
      </c>
    </row>
    <row r="10" spans="2:25" x14ac:dyDescent="0.3">
      <c r="B10">
        <v>0.14099999999999999</v>
      </c>
      <c r="C10" s="2">
        <v>1.97</v>
      </c>
      <c r="D10">
        <v>1.98</v>
      </c>
      <c r="E10">
        <v>1.99</v>
      </c>
      <c r="F10" s="3">
        <f t="shared" si="0"/>
        <v>1.9800000000000002</v>
      </c>
      <c r="G10" s="11" t="s">
        <v>26</v>
      </c>
      <c r="H10" s="11" t="s">
        <v>26</v>
      </c>
      <c r="I10" s="2">
        <v>2.0099999999999998</v>
      </c>
      <c r="J10">
        <v>2</v>
      </c>
      <c r="K10">
        <v>2.2799999999999998</v>
      </c>
      <c r="L10" s="3">
        <f t="shared" si="1"/>
        <v>2.0966666666666662</v>
      </c>
      <c r="M10" s="11" t="s">
        <v>26</v>
      </c>
      <c r="N10" s="11" t="s">
        <v>26</v>
      </c>
      <c r="O10" s="2">
        <v>2.34</v>
      </c>
      <c r="P10">
        <v>2.2200000000000002</v>
      </c>
      <c r="Q10">
        <v>2.15</v>
      </c>
      <c r="R10" s="3">
        <f t="shared" si="2"/>
        <v>2.2366666666666668</v>
      </c>
      <c r="S10" s="11" t="s">
        <v>26</v>
      </c>
      <c r="T10" s="11" t="s">
        <v>26</v>
      </c>
      <c r="V10" s="6" t="s">
        <v>13</v>
      </c>
      <c r="W10" s="5">
        <v>1.91909</v>
      </c>
      <c r="X10" s="5">
        <v>3.1994199999999999</v>
      </c>
      <c r="Y10" s="5">
        <v>3.507228</v>
      </c>
    </row>
    <row r="11" spans="2:25" x14ac:dyDescent="0.3">
      <c r="B11">
        <v>0.161</v>
      </c>
      <c r="C11" s="2">
        <v>1.63</v>
      </c>
      <c r="D11">
        <v>1.63</v>
      </c>
      <c r="E11">
        <v>1.64</v>
      </c>
      <c r="F11" s="3">
        <f t="shared" si="0"/>
        <v>1.6333333333333331</v>
      </c>
      <c r="G11" s="11" t="s">
        <v>26</v>
      </c>
      <c r="H11" s="11" t="s">
        <v>26</v>
      </c>
      <c r="I11" s="2">
        <v>1.71</v>
      </c>
      <c r="J11">
        <v>1.7</v>
      </c>
      <c r="K11">
        <v>1.96</v>
      </c>
      <c r="L11" s="3">
        <f t="shared" si="1"/>
        <v>1.79</v>
      </c>
      <c r="M11" s="11" t="s">
        <v>26</v>
      </c>
      <c r="N11" s="11" t="s">
        <v>26</v>
      </c>
      <c r="O11" s="2">
        <v>2.06</v>
      </c>
      <c r="P11">
        <v>1.94</v>
      </c>
      <c r="Q11">
        <v>1.86</v>
      </c>
      <c r="R11" s="3">
        <f t="shared" si="2"/>
        <v>1.9533333333333334</v>
      </c>
      <c r="S11" s="11" t="s">
        <v>26</v>
      </c>
      <c r="T11" s="11" t="s">
        <v>26</v>
      </c>
      <c r="V11" s="12" t="s">
        <v>14</v>
      </c>
      <c r="W11" s="13">
        <f>AVERAGE(W8:W10)</f>
        <v>1.7363993333333332</v>
      </c>
      <c r="X11" s="13">
        <f t="shared" ref="X11:Y11" si="3">AVERAGE(X8:X10)</f>
        <v>2.6391736666666668</v>
      </c>
      <c r="Y11" s="13">
        <f t="shared" si="3"/>
        <v>3.8008293333333332</v>
      </c>
    </row>
    <row r="12" spans="2:25" x14ac:dyDescent="0.3">
      <c r="B12">
        <v>0.18</v>
      </c>
      <c r="C12" s="2">
        <v>1.27</v>
      </c>
      <c r="D12">
        <v>1.29</v>
      </c>
      <c r="E12">
        <v>1.31</v>
      </c>
      <c r="F12" s="3">
        <f t="shared" si="0"/>
        <v>1.29</v>
      </c>
      <c r="G12" s="11" t="s">
        <v>26</v>
      </c>
      <c r="H12" s="11" t="s">
        <v>26</v>
      </c>
      <c r="I12" s="2">
        <v>1.4</v>
      </c>
      <c r="J12">
        <v>1.39</v>
      </c>
      <c r="K12">
        <v>1.64</v>
      </c>
      <c r="L12" s="3">
        <f t="shared" si="1"/>
        <v>1.4766666666666666</v>
      </c>
      <c r="M12" s="11" t="s">
        <v>26</v>
      </c>
      <c r="N12" s="11" t="s">
        <v>26</v>
      </c>
      <c r="O12" s="2">
        <v>1.77</v>
      </c>
      <c r="P12">
        <v>1.66</v>
      </c>
      <c r="Q12">
        <v>1.57</v>
      </c>
      <c r="R12" s="3">
        <f t="shared" si="2"/>
        <v>1.6666666666666667</v>
      </c>
      <c r="S12" s="11" t="s">
        <v>26</v>
      </c>
      <c r="T12" s="11" t="s">
        <v>26</v>
      </c>
      <c r="V12" s="12" t="s">
        <v>15</v>
      </c>
      <c r="W12" s="13">
        <f>_xlfn.STDEV.P(W8:W10)</f>
        <v>0.39512940554231496</v>
      </c>
      <c r="X12" s="13">
        <f t="shared" ref="X12:Y12" si="4">_xlfn.STDEV.P(X8:X10)</f>
        <v>0.4036151085562692</v>
      </c>
      <c r="Y12" s="13">
        <f t="shared" si="4"/>
        <v>0.4548277231548471</v>
      </c>
    </row>
    <row r="13" spans="2:25" x14ac:dyDescent="0.3">
      <c r="B13">
        <v>0.2</v>
      </c>
      <c r="C13" s="2">
        <v>0.93</v>
      </c>
      <c r="D13">
        <v>0.95</v>
      </c>
      <c r="E13">
        <v>0.97</v>
      </c>
      <c r="F13" s="3">
        <f t="shared" si="0"/>
        <v>0.94999999999999984</v>
      </c>
      <c r="G13" s="11" t="s">
        <v>26</v>
      </c>
      <c r="H13" s="11" t="s">
        <v>26</v>
      </c>
      <c r="I13" s="2">
        <v>1.1200000000000001</v>
      </c>
      <c r="J13">
        <v>1.1200000000000001</v>
      </c>
      <c r="K13">
        <v>1.36</v>
      </c>
      <c r="L13" s="3">
        <f t="shared" si="1"/>
        <v>1.2000000000000002</v>
      </c>
      <c r="M13" s="11" t="s">
        <v>26</v>
      </c>
      <c r="N13" s="11" t="s">
        <v>26</v>
      </c>
      <c r="O13" s="2">
        <v>1.49</v>
      </c>
      <c r="P13">
        <v>1.26</v>
      </c>
      <c r="Q13">
        <v>1.31</v>
      </c>
      <c r="R13" s="3">
        <f t="shared" si="2"/>
        <v>1.3533333333333335</v>
      </c>
      <c r="S13" s="11" t="s">
        <v>26</v>
      </c>
      <c r="T13" s="11" t="s">
        <v>26</v>
      </c>
    </row>
    <row r="14" spans="2:25" x14ac:dyDescent="0.3">
      <c r="B14">
        <v>0.22</v>
      </c>
      <c r="C14" s="2">
        <v>0.57999999999999996</v>
      </c>
      <c r="D14">
        <v>0.48</v>
      </c>
      <c r="E14">
        <v>0.48</v>
      </c>
      <c r="F14" s="3">
        <f t="shared" si="0"/>
        <v>0.51333333333333331</v>
      </c>
      <c r="G14" s="11" t="s">
        <v>26</v>
      </c>
      <c r="H14" s="11" t="s">
        <v>26</v>
      </c>
      <c r="I14" s="2">
        <v>0.83</v>
      </c>
      <c r="J14">
        <v>0.82</v>
      </c>
      <c r="K14">
        <v>1.06</v>
      </c>
      <c r="L14" s="3">
        <f t="shared" si="1"/>
        <v>0.90333333333333332</v>
      </c>
      <c r="M14" s="11" t="s">
        <v>26</v>
      </c>
      <c r="N14" s="11" t="s">
        <v>26</v>
      </c>
      <c r="O14" s="2">
        <v>1.22</v>
      </c>
      <c r="P14">
        <v>1.1100000000000001</v>
      </c>
      <c r="Q14">
        <v>1.03</v>
      </c>
      <c r="R14" s="3">
        <f t="shared" si="2"/>
        <v>1.1200000000000001</v>
      </c>
      <c r="S14" s="11" t="s">
        <v>26</v>
      </c>
      <c r="T14" s="11" t="s">
        <v>26</v>
      </c>
    </row>
    <row r="15" spans="2:25" x14ac:dyDescent="0.3">
      <c r="B15">
        <v>0.24</v>
      </c>
      <c r="C15" s="2">
        <v>0.3</v>
      </c>
      <c r="D15">
        <v>0.31</v>
      </c>
      <c r="E15">
        <v>0.32</v>
      </c>
      <c r="F15" s="3">
        <f t="shared" si="0"/>
        <v>0.31</v>
      </c>
      <c r="G15" s="11" t="s">
        <v>26</v>
      </c>
      <c r="H15" s="11" t="s">
        <v>26</v>
      </c>
      <c r="I15" s="2">
        <v>0.53</v>
      </c>
      <c r="J15">
        <v>0.53</v>
      </c>
      <c r="K15">
        <v>0.64</v>
      </c>
      <c r="L15" s="3">
        <f t="shared" si="1"/>
        <v>0.56666666666666676</v>
      </c>
      <c r="M15" s="11" t="s">
        <v>26</v>
      </c>
      <c r="N15" s="11" t="s">
        <v>26</v>
      </c>
      <c r="O15" s="2">
        <v>0.83</v>
      </c>
      <c r="P15">
        <v>0.85</v>
      </c>
      <c r="Q15">
        <v>0.89</v>
      </c>
      <c r="R15" s="3">
        <f t="shared" si="2"/>
        <v>0.85666666666666658</v>
      </c>
      <c r="S15" s="11" t="s">
        <v>26</v>
      </c>
      <c r="T15" s="11" t="s">
        <v>26</v>
      </c>
    </row>
    <row r="16" spans="2:25" x14ac:dyDescent="0.3">
      <c r="B16">
        <v>0.26</v>
      </c>
      <c r="C16" s="2">
        <v>-0.17</v>
      </c>
      <c r="D16">
        <v>-0.02</v>
      </c>
      <c r="E16">
        <v>-0.01</v>
      </c>
      <c r="F16" s="3">
        <f t="shared" si="0"/>
        <v>-6.6666666666666666E-2</v>
      </c>
      <c r="G16">
        <f t="shared" ref="G16:G78" si="5">-1*F16*($B16-$B15)</f>
        <v>1.3333333333333346E-3</v>
      </c>
      <c r="H16" s="11" t="s">
        <v>26</v>
      </c>
      <c r="I16" s="2">
        <v>0.41</v>
      </c>
      <c r="J16">
        <v>0.42</v>
      </c>
      <c r="K16">
        <v>0.49</v>
      </c>
      <c r="L16" s="3">
        <f t="shared" si="1"/>
        <v>0.43999999999999995</v>
      </c>
      <c r="M16" s="11" t="s">
        <v>26</v>
      </c>
      <c r="N16" s="11" t="s">
        <v>26</v>
      </c>
      <c r="O16" s="2">
        <v>0.67</v>
      </c>
      <c r="P16">
        <v>0.57999999999999996</v>
      </c>
      <c r="Q16">
        <v>0.63</v>
      </c>
      <c r="R16" s="3">
        <f t="shared" si="2"/>
        <v>0.62666666666666659</v>
      </c>
      <c r="S16" s="11" t="s">
        <v>26</v>
      </c>
      <c r="T16" s="11" t="s">
        <v>26</v>
      </c>
    </row>
    <row r="17" spans="2:20" x14ac:dyDescent="0.3">
      <c r="B17">
        <v>0.28000000000000003</v>
      </c>
      <c r="C17" s="2">
        <v>-0.35</v>
      </c>
      <c r="D17">
        <v>-0.31</v>
      </c>
      <c r="E17">
        <v>-0.28999999999999998</v>
      </c>
      <c r="F17" s="3">
        <f t="shared" si="0"/>
        <v>-0.31666666666666665</v>
      </c>
      <c r="G17">
        <f t="shared" si="5"/>
        <v>6.3333333333333384E-3</v>
      </c>
      <c r="H17" s="11" t="s">
        <v>26</v>
      </c>
      <c r="I17" s="2">
        <v>0.13</v>
      </c>
      <c r="J17">
        <v>0.13</v>
      </c>
      <c r="K17">
        <v>0.23</v>
      </c>
      <c r="L17" s="3">
        <f t="shared" si="1"/>
        <v>0.16333333333333333</v>
      </c>
      <c r="M17" s="11" t="s">
        <v>26</v>
      </c>
      <c r="N17" s="11" t="s">
        <v>26</v>
      </c>
      <c r="O17" s="2">
        <v>0.46</v>
      </c>
      <c r="P17">
        <v>0.39</v>
      </c>
      <c r="Q17">
        <v>0.42</v>
      </c>
      <c r="R17" s="3">
        <f t="shared" si="2"/>
        <v>0.42333333333333334</v>
      </c>
      <c r="S17" s="11" t="s">
        <v>26</v>
      </c>
      <c r="T17" s="11" t="s">
        <v>26</v>
      </c>
    </row>
    <row r="18" spans="2:20" x14ac:dyDescent="0.3">
      <c r="B18">
        <v>0.3</v>
      </c>
      <c r="C18" s="2">
        <v>-0.64</v>
      </c>
      <c r="D18">
        <v>-0.6</v>
      </c>
      <c r="E18">
        <v>-0.57999999999999996</v>
      </c>
      <c r="F18" s="3">
        <f t="shared" si="0"/>
        <v>-0.60666666666666658</v>
      </c>
      <c r="G18">
        <f t="shared" si="5"/>
        <v>1.2133333333333308E-2</v>
      </c>
      <c r="H18" s="11" t="s">
        <v>26</v>
      </c>
      <c r="I18" s="2">
        <v>-0.12</v>
      </c>
      <c r="J18">
        <v>-0.11</v>
      </c>
      <c r="K18">
        <v>-0.03</v>
      </c>
      <c r="L18" s="3">
        <f t="shared" si="1"/>
        <v>-8.666666666666667E-2</v>
      </c>
      <c r="M18">
        <f t="shared" ref="M18:M81" si="6">-1*L18*($B18-$B17)</f>
        <v>1.7333333333333302E-3</v>
      </c>
      <c r="N18" s="11" t="s">
        <v>26</v>
      </c>
      <c r="O18" s="2">
        <v>0.22</v>
      </c>
      <c r="P18">
        <v>0.14000000000000001</v>
      </c>
      <c r="Q18">
        <v>0.16</v>
      </c>
      <c r="R18" s="3">
        <f t="shared" si="2"/>
        <v>0.17333333333333334</v>
      </c>
      <c r="S18" s="11" t="s">
        <v>26</v>
      </c>
      <c r="T18" s="11" t="s">
        <v>26</v>
      </c>
    </row>
    <row r="19" spans="2:20" x14ac:dyDescent="0.3">
      <c r="B19">
        <v>0.32100000000000001</v>
      </c>
      <c r="C19" s="2">
        <v>-0.92</v>
      </c>
      <c r="D19">
        <v>-0.89</v>
      </c>
      <c r="E19">
        <v>-0.87</v>
      </c>
      <c r="F19" s="3">
        <f t="shared" si="0"/>
        <v>-0.89333333333333342</v>
      </c>
      <c r="G19">
        <f t="shared" si="5"/>
        <v>1.876000000000002E-2</v>
      </c>
      <c r="H19" s="11" t="s">
        <v>26</v>
      </c>
      <c r="I19" s="2">
        <v>-0.36</v>
      </c>
      <c r="J19">
        <v>-0.35</v>
      </c>
      <c r="K19">
        <v>-0.27</v>
      </c>
      <c r="L19" s="3">
        <f t="shared" si="1"/>
        <v>-0.32666666666666666</v>
      </c>
      <c r="M19">
        <f t="shared" si="6"/>
        <v>6.8600000000000059E-3</v>
      </c>
      <c r="N19" s="11" t="s">
        <v>26</v>
      </c>
      <c r="O19" s="2">
        <v>-0.02</v>
      </c>
      <c r="P19">
        <v>-0.09</v>
      </c>
      <c r="Q19">
        <v>-0.06</v>
      </c>
      <c r="R19" s="3">
        <f t="shared" si="2"/>
        <v>-5.6666666666666664E-2</v>
      </c>
      <c r="S19">
        <f t="shared" ref="S19:S28" si="7">-1*R19*($B19-$B18)</f>
        <v>1.190000000000001E-3</v>
      </c>
      <c r="T19" s="11" t="s">
        <v>26</v>
      </c>
    </row>
    <row r="20" spans="2:20" x14ac:dyDescent="0.3">
      <c r="B20">
        <v>0.34100000000000003</v>
      </c>
      <c r="C20" s="2">
        <v>-1.21</v>
      </c>
      <c r="D20">
        <v>-1.1599999999999999</v>
      </c>
      <c r="E20">
        <v>-1.1399999999999999</v>
      </c>
      <c r="F20" s="3">
        <f t="shared" si="0"/>
        <v>-1.17</v>
      </c>
      <c r="G20">
        <f t="shared" si="5"/>
        <v>2.3400000000000018E-2</v>
      </c>
      <c r="H20" s="11" t="s">
        <v>26</v>
      </c>
      <c r="I20" s="2">
        <v>-0.6</v>
      </c>
      <c r="J20">
        <v>-0.59</v>
      </c>
      <c r="K20">
        <v>-0.51</v>
      </c>
      <c r="L20" s="3">
        <f t="shared" si="1"/>
        <v>-0.56666666666666665</v>
      </c>
      <c r="M20">
        <f t="shared" si="6"/>
        <v>1.1333333333333343E-2</v>
      </c>
      <c r="N20" s="11" t="s">
        <v>26</v>
      </c>
      <c r="O20" s="2">
        <v>-0.24</v>
      </c>
      <c r="P20">
        <v>-0.28000000000000003</v>
      </c>
      <c r="Q20">
        <v>-0.27</v>
      </c>
      <c r="R20" s="3">
        <f t="shared" si="2"/>
        <v>-0.26333333333333336</v>
      </c>
      <c r="S20">
        <f t="shared" si="7"/>
        <v>5.2666666666666721E-3</v>
      </c>
      <c r="T20" s="11" t="s">
        <v>26</v>
      </c>
    </row>
    <row r="21" spans="2:20" x14ac:dyDescent="0.3">
      <c r="B21">
        <v>0.36099999999999999</v>
      </c>
      <c r="C21" s="2">
        <v>-1.43</v>
      </c>
      <c r="D21">
        <v>-1.4</v>
      </c>
      <c r="E21">
        <v>-1.4</v>
      </c>
      <c r="F21" s="3">
        <f t="shared" si="0"/>
        <v>-1.4100000000000001</v>
      </c>
      <c r="G21">
        <f t="shared" si="5"/>
        <v>2.8199999999999951E-2</v>
      </c>
      <c r="H21" s="11" t="s">
        <v>26</v>
      </c>
      <c r="I21" s="2">
        <v>-0.82</v>
      </c>
      <c r="J21">
        <v>-0.83</v>
      </c>
      <c r="K21">
        <v>-0.75</v>
      </c>
      <c r="L21" s="3">
        <f t="shared" si="1"/>
        <v>-0.79999999999999993</v>
      </c>
      <c r="M21">
        <f t="shared" si="6"/>
        <v>1.5999999999999969E-2</v>
      </c>
      <c r="N21" s="11" t="s">
        <v>26</v>
      </c>
      <c r="O21" s="2">
        <v>-0.45</v>
      </c>
      <c r="P21">
        <v>-0.5</v>
      </c>
      <c r="Q21">
        <v>-0.49</v>
      </c>
      <c r="R21" s="3">
        <f t="shared" si="2"/>
        <v>-0.48</v>
      </c>
      <c r="S21">
        <f t="shared" si="7"/>
        <v>9.5999999999999818E-3</v>
      </c>
      <c r="T21" s="11" t="s">
        <v>26</v>
      </c>
    </row>
    <row r="22" spans="2:20" x14ac:dyDescent="0.3">
      <c r="B22">
        <v>0.38100000000000001</v>
      </c>
      <c r="C22" s="2">
        <v>-1.64</v>
      </c>
      <c r="D22">
        <v>-1.59</v>
      </c>
      <c r="E22">
        <v>-1.56</v>
      </c>
      <c r="F22" s="3">
        <f t="shared" si="0"/>
        <v>-1.5966666666666667</v>
      </c>
      <c r="G22">
        <f t="shared" si="5"/>
        <v>3.1933333333333362E-2</v>
      </c>
      <c r="H22" s="11" t="s">
        <v>26</v>
      </c>
      <c r="I22" s="2">
        <v>-1.05</v>
      </c>
      <c r="J22">
        <v>-1.06</v>
      </c>
      <c r="K22">
        <v>-0.97</v>
      </c>
      <c r="L22" s="3">
        <f t="shared" si="1"/>
        <v>-1.0266666666666666</v>
      </c>
      <c r="M22">
        <f t="shared" si="6"/>
        <v>2.0533333333333351E-2</v>
      </c>
      <c r="N22" s="11" t="s">
        <v>26</v>
      </c>
      <c r="O22" s="2">
        <v>-0.66</v>
      </c>
      <c r="P22">
        <v>-0.7</v>
      </c>
      <c r="Q22">
        <v>-0.68</v>
      </c>
      <c r="R22" s="3">
        <f t="shared" si="2"/>
        <v>-0.68</v>
      </c>
      <c r="S22">
        <f t="shared" si="7"/>
        <v>1.3600000000000013E-2</v>
      </c>
      <c r="T22" s="11" t="s">
        <v>26</v>
      </c>
    </row>
    <row r="23" spans="2:20" x14ac:dyDescent="0.3">
      <c r="B23">
        <v>0.40100000000000002</v>
      </c>
      <c r="C23" s="2">
        <v>-1.89</v>
      </c>
      <c r="D23">
        <v>-1.84</v>
      </c>
      <c r="E23">
        <v>-1.81</v>
      </c>
      <c r="F23" s="3">
        <f t="shared" si="0"/>
        <v>-1.8466666666666667</v>
      </c>
      <c r="G23">
        <f t="shared" si="5"/>
        <v>3.6933333333333367E-2</v>
      </c>
      <c r="H23" s="11" t="s">
        <v>26</v>
      </c>
      <c r="I23" s="2">
        <v>-1.27</v>
      </c>
      <c r="J23">
        <v>-1.28</v>
      </c>
      <c r="K23">
        <v>-1.2</v>
      </c>
      <c r="L23" s="3">
        <f t="shared" si="1"/>
        <v>-1.25</v>
      </c>
      <c r="M23">
        <f t="shared" si="6"/>
        <v>2.5000000000000022E-2</v>
      </c>
      <c r="N23" s="11" t="s">
        <v>26</v>
      </c>
      <c r="O23" s="2">
        <v>-0.86</v>
      </c>
      <c r="P23">
        <v>-0.9</v>
      </c>
      <c r="Q23">
        <v>-0.88</v>
      </c>
      <c r="R23" s="3">
        <f t="shared" si="2"/>
        <v>-0.88</v>
      </c>
      <c r="S23">
        <f t="shared" si="7"/>
        <v>1.7600000000000015E-2</v>
      </c>
      <c r="T23" s="11" t="s">
        <v>26</v>
      </c>
    </row>
    <row r="24" spans="2:20" x14ac:dyDescent="0.3">
      <c r="B24">
        <v>0.42099999999999999</v>
      </c>
      <c r="C24" s="2">
        <v>-2.14</v>
      </c>
      <c r="D24">
        <v>-2.09</v>
      </c>
      <c r="E24">
        <v>-2.06</v>
      </c>
      <c r="F24" s="3">
        <f t="shared" si="0"/>
        <v>-2.0966666666666671</v>
      </c>
      <c r="G24">
        <f t="shared" si="5"/>
        <v>4.193333333333326E-2</v>
      </c>
      <c r="H24" s="11" t="s">
        <v>26</v>
      </c>
      <c r="I24" s="2">
        <v>-1.44</v>
      </c>
      <c r="J24">
        <v>-1.44</v>
      </c>
      <c r="K24">
        <v>-1.4</v>
      </c>
      <c r="L24" s="3">
        <f t="shared" si="1"/>
        <v>-1.4266666666666665</v>
      </c>
      <c r="M24">
        <f t="shared" si="6"/>
        <v>2.8533333333333275E-2</v>
      </c>
      <c r="N24" s="11" t="s">
        <v>26</v>
      </c>
      <c r="O24" s="2">
        <v>-1.05</v>
      </c>
      <c r="P24">
        <v>-1.0900000000000001</v>
      </c>
      <c r="Q24">
        <v>-1.0900000000000001</v>
      </c>
      <c r="R24" s="3">
        <f t="shared" si="2"/>
        <v>-1.0766666666666669</v>
      </c>
      <c r="S24">
        <f t="shared" si="7"/>
        <v>2.1533333333333297E-2</v>
      </c>
      <c r="T24" s="11" t="s">
        <v>26</v>
      </c>
    </row>
    <row r="25" spans="2:20" x14ac:dyDescent="0.3">
      <c r="B25">
        <v>0.441</v>
      </c>
      <c r="C25" s="2">
        <v>-2.39</v>
      </c>
      <c r="D25">
        <v>-2.34</v>
      </c>
      <c r="E25">
        <v>-2.31</v>
      </c>
      <c r="F25" s="3">
        <f t="shared" si="0"/>
        <v>-2.3466666666666671</v>
      </c>
      <c r="G25">
        <f t="shared" si="5"/>
        <v>4.6933333333333382E-2</v>
      </c>
      <c r="H25" s="11" t="s">
        <v>26</v>
      </c>
      <c r="I25" s="2">
        <v>-1.58</v>
      </c>
      <c r="J25">
        <v>-1.59</v>
      </c>
      <c r="K25">
        <v>-1.52</v>
      </c>
      <c r="L25" s="3">
        <f t="shared" si="1"/>
        <v>-1.5633333333333332</v>
      </c>
      <c r="M25">
        <f t="shared" si="6"/>
        <v>3.1266666666666693E-2</v>
      </c>
      <c r="N25" s="11" t="s">
        <v>26</v>
      </c>
      <c r="O25" s="2">
        <v>-1.24</v>
      </c>
      <c r="P25">
        <v>-1.29</v>
      </c>
      <c r="Q25">
        <v>-1.28</v>
      </c>
      <c r="R25" s="3">
        <f t="shared" si="2"/>
        <v>-1.2700000000000002</v>
      </c>
      <c r="S25">
        <f t="shared" si="7"/>
        <v>2.5400000000000027E-2</v>
      </c>
      <c r="T25" s="11" t="s">
        <v>26</v>
      </c>
    </row>
    <row r="26" spans="2:20" x14ac:dyDescent="0.3">
      <c r="B26">
        <v>0.46100000000000002</v>
      </c>
      <c r="C26" s="2">
        <v>-2.64</v>
      </c>
      <c r="D26">
        <v>-2.59</v>
      </c>
      <c r="E26">
        <v>-2.56</v>
      </c>
      <c r="F26" s="3">
        <f t="shared" si="0"/>
        <v>-2.5966666666666671</v>
      </c>
      <c r="G26">
        <f t="shared" si="5"/>
        <v>5.1933333333333387E-2</v>
      </c>
      <c r="H26" s="11" t="s">
        <v>26</v>
      </c>
      <c r="I26" s="2">
        <v>-1.77</v>
      </c>
      <c r="J26">
        <v>-1.78</v>
      </c>
      <c r="K26">
        <v>-1.72</v>
      </c>
      <c r="L26" s="3">
        <f t="shared" si="1"/>
        <v>-1.7566666666666666</v>
      </c>
      <c r="M26">
        <f t="shared" si="6"/>
        <v>3.5133333333333364E-2</v>
      </c>
      <c r="N26" s="11" t="s">
        <v>26</v>
      </c>
      <c r="O26" s="2">
        <v>-1.41</v>
      </c>
      <c r="P26">
        <v>-1.42</v>
      </c>
      <c r="Q26">
        <v>-1.43</v>
      </c>
      <c r="R26" s="3">
        <f t="shared" si="2"/>
        <v>-1.42</v>
      </c>
      <c r="S26">
        <f t="shared" si="7"/>
        <v>2.8400000000000022E-2</v>
      </c>
      <c r="T26" s="11" t="s">
        <v>26</v>
      </c>
    </row>
    <row r="27" spans="2:20" x14ac:dyDescent="0.3">
      <c r="B27">
        <v>0.48099999999999998</v>
      </c>
      <c r="C27" s="2">
        <v>-2.88</v>
      </c>
      <c r="D27">
        <v>-2.83</v>
      </c>
      <c r="E27">
        <v>-2.8</v>
      </c>
      <c r="F27" s="3">
        <f t="shared" si="0"/>
        <v>-2.8366666666666664</v>
      </c>
      <c r="G27">
        <f t="shared" si="5"/>
        <v>5.6733333333333219E-2</v>
      </c>
      <c r="H27" s="11" t="s">
        <v>26</v>
      </c>
      <c r="I27" s="2">
        <v>-1.96</v>
      </c>
      <c r="J27">
        <v>-1.98</v>
      </c>
      <c r="K27">
        <v>-1.93</v>
      </c>
      <c r="L27" s="3">
        <f t="shared" si="1"/>
        <v>-1.9566666666666668</v>
      </c>
      <c r="M27">
        <f t="shared" si="6"/>
        <v>3.9133333333333263E-2</v>
      </c>
      <c r="N27" s="11" t="s">
        <v>26</v>
      </c>
      <c r="O27" s="2">
        <v>-1.51</v>
      </c>
      <c r="P27">
        <v>-1.53</v>
      </c>
      <c r="Q27">
        <v>-1.53</v>
      </c>
      <c r="R27" s="3">
        <f t="shared" si="2"/>
        <v>-1.5233333333333334</v>
      </c>
      <c r="S27">
        <f t="shared" si="7"/>
        <v>3.0466666666666611E-2</v>
      </c>
      <c r="T27" s="11" t="s">
        <v>26</v>
      </c>
    </row>
    <row r="28" spans="2:20" x14ac:dyDescent="0.3">
      <c r="B28">
        <v>0.501</v>
      </c>
      <c r="C28" s="2">
        <v>-3.13</v>
      </c>
      <c r="D28">
        <v>-3.08</v>
      </c>
      <c r="E28">
        <v>-3.04</v>
      </c>
      <c r="F28" s="3">
        <f t="shared" si="0"/>
        <v>-3.0833333333333335</v>
      </c>
      <c r="G28">
        <f t="shared" si="5"/>
        <v>6.1666666666666724E-2</v>
      </c>
      <c r="H28" s="11" t="s">
        <v>26</v>
      </c>
      <c r="I28" s="2">
        <v>-2.15</v>
      </c>
      <c r="J28">
        <v>-2.17</v>
      </c>
      <c r="K28">
        <v>-2.12</v>
      </c>
      <c r="L28" s="3">
        <f t="shared" si="1"/>
        <v>-2.1466666666666669</v>
      </c>
      <c r="M28">
        <f t="shared" si="6"/>
        <v>4.2933333333333379E-2</v>
      </c>
      <c r="N28" s="11" t="s">
        <v>26</v>
      </c>
      <c r="O28" s="2">
        <v>-1.67</v>
      </c>
      <c r="P28">
        <v>-1.69</v>
      </c>
      <c r="Q28">
        <v>-1.7</v>
      </c>
      <c r="R28" s="3">
        <f t="shared" si="2"/>
        <v>-1.6866666666666665</v>
      </c>
      <c r="S28">
        <f t="shared" si="7"/>
        <v>3.3733333333333358E-2</v>
      </c>
      <c r="T28" s="11" t="s">
        <v>26</v>
      </c>
    </row>
    <row r="29" spans="2:20" x14ac:dyDescent="0.3">
      <c r="B29">
        <v>0.52100000000000002</v>
      </c>
      <c r="C29" s="2">
        <v>-3.33</v>
      </c>
      <c r="D29">
        <v>-3.29</v>
      </c>
      <c r="E29">
        <v>-3.26</v>
      </c>
      <c r="F29" s="3">
        <f t="shared" si="0"/>
        <v>-3.293333333333333</v>
      </c>
      <c r="G29">
        <f t="shared" si="5"/>
        <v>6.5866666666666712E-2</v>
      </c>
      <c r="H29" s="11" t="s">
        <v>26</v>
      </c>
      <c r="I29" s="2">
        <v>-2.33</v>
      </c>
      <c r="J29">
        <v>-2.36</v>
      </c>
      <c r="K29">
        <v>-2.3199999999999998</v>
      </c>
      <c r="L29" s="3">
        <f t="shared" si="1"/>
        <v>-2.3366666666666664</v>
      </c>
      <c r="M29">
        <f t="shared" si="6"/>
        <v>4.673333333333337E-2</v>
      </c>
      <c r="N29" s="11" t="s">
        <v>26</v>
      </c>
      <c r="O29" s="2">
        <v>-1.84</v>
      </c>
      <c r="P29">
        <v>-1.86</v>
      </c>
      <c r="Q29">
        <v>-1.94</v>
      </c>
      <c r="R29" s="3">
        <f t="shared" si="2"/>
        <v>-1.8800000000000001</v>
      </c>
      <c r="S29">
        <f>-1*R29*($B29-$B28)</f>
        <v>3.7600000000000036E-2</v>
      </c>
      <c r="T29" s="11" t="s">
        <v>26</v>
      </c>
    </row>
    <row r="30" spans="2:20" x14ac:dyDescent="0.3">
      <c r="B30">
        <v>0.54100000000000004</v>
      </c>
      <c r="C30" s="2">
        <v>-3.55</v>
      </c>
      <c r="D30">
        <v>-3.48</v>
      </c>
      <c r="E30">
        <v>-3.44</v>
      </c>
      <c r="F30" s="3">
        <f t="shared" si="0"/>
        <v>-3.4899999999999998</v>
      </c>
      <c r="G30">
        <f t="shared" si="5"/>
        <v>6.9800000000000056E-2</v>
      </c>
      <c r="H30" s="11" t="s">
        <v>26</v>
      </c>
      <c r="I30" s="2">
        <v>-2.59</v>
      </c>
      <c r="J30">
        <v>-2.63</v>
      </c>
      <c r="K30">
        <v>-2.4900000000000002</v>
      </c>
      <c r="L30" s="3">
        <f t="shared" si="1"/>
        <v>-2.57</v>
      </c>
      <c r="M30">
        <f t="shared" si="6"/>
        <v>5.1400000000000043E-2</v>
      </c>
      <c r="N30" s="11" t="s">
        <v>26</v>
      </c>
      <c r="O30" s="2">
        <v>-1.99</v>
      </c>
      <c r="P30">
        <v>-2.02</v>
      </c>
      <c r="Q30">
        <v>-2.11</v>
      </c>
      <c r="R30" s="3">
        <f t="shared" si="2"/>
        <v>-2.0399999999999996</v>
      </c>
      <c r="S30">
        <f t="shared" ref="S30:S93" si="8">-1*R30*($B30-$B29)</f>
        <v>4.0800000000000031E-2</v>
      </c>
      <c r="T30" s="11" t="s">
        <v>26</v>
      </c>
    </row>
    <row r="31" spans="2:20" x14ac:dyDescent="0.3">
      <c r="B31">
        <v>0.56100000000000005</v>
      </c>
      <c r="C31" s="2">
        <v>-3.75</v>
      </c>
      <c r="D31">
        <v>-3.71</v>
      </c>
      <c r="E31">
        <v>-3.67</v>
      </c>
      <c r="F31" s="3">
        <f t="shared" si="0"/>
        <v>-3.7099999999999995</v>
      </c>
      <c r="G31">
        <f t="shared" si="5"/>
        <v>7.4200000000000058E-2</v>
      </c>
      <c r="H31" s="11" t="s">
        <v>26</v>
      </c>
      <c r="I31" s="2">
        <v>-2.77</v>
      </c>
      <c r="J31">
        <v>-2.81</v>
      </c>
      <c r="K31">
        <v>-2.69</v>
      </c>
      <c r="L31" s="3">
        <f t="shared" si="1"/>
        <v>-2.7566666666666664</v>
      </c>
      <c r="M31">
        <f t="shared" si="6"/>
        <v>5.5133333333333374E-2</v>
      </c>
      <c r="N31" s="11" t="s">
        <v>26</v>
      </c>
      <c r="O31" s="2">
        <v>-2.15</v>
      </c>
      <c r="P31">
        <v>-2.1800000000000002</v>
      </c>
      <c r="Q31">
        <v>-2.27</v>
      </c>
      <c r="R31" s="3">
        <f t="shared" si="2"/>
        <v>-2.1999999999999997</v>
      </c>
      <c r="S31">
        <f t="shared" si="8"/>
        <v>4.4000000000000032E-2</v>
      </c>
      <c r="T31" s="11" t="s">
        <v>26</v>
      </c>
    </row>
    <row r="32" spans="2:20" x14ac:dyDescent="0.3">
      <c r="B32">
        <v>0.58099999999999996</v>
      </c>
      <c r="C32" s="2">
        <v>-3.99</v>
      </c>
      <c r="D32">
        <v>-3.94</v>
      </c>
      <c r="E32">
        <v>-3.9</v>
      </c>
      <c r="F32" s="3">
        <f t="shared" si="0"/>
        <v>-3.9433333333333334</v>
      </c>
      <c r="G32">
        <f t="shared" si="5"/>
        <v>7.8866666666666294E-2</v>
      </c>
      <c r="H32" s="11" t="s">
        <v>26</v>
      </c>
      <c r="I32" s="2">
        <v>-2.95</v>
      </c>
      <c r="J32">
        <v>-2.98</v>
      </c>
      <c r="K32">
        <v>-2.87</v>
      </c>
      <c r="L32" s="3">
        <f t="shared" si="1"/>
        <v>-2.9333333333333336</v>
      </c>
      <c r="M32">
        <f t="shared" si="6"/>
        <v>5.8666666666666395E-2</v>
      </c>
      <c r="N32" s="11" t="s">
        <v>26</v>
      </c>
      <c r="O32" s="2">
        <v>-2.3199999999999998</v>
      </c>
      <c r="P32">
        <v>-2.35</v>
      </c>
      <c r="Q32">
        <v>-2.4300000000000002</v>
      </c>
      <c r="R32" s="3">
        <f t="shared" si="2"/>
        <v>-2.3666666666666667</v>
      </c>
      <c r="S32">
        <f t="shared" si="8"/>
        <v>4.7333333333333116E-2</v>
      </c>
      <c r="T32" s="11" t="s">
        <v>26</v>
      </c>
    </row>
    <row r="33" spans="2:20" x14ac:dyDescent="0.3">
      <c r="B33">
        <v>0.6</v>
      </c>
      <c r="C33" s="2">
        <v>-4.21</v>
      </c>
      <c r="D33">
        <v>-4.16</v>
      </c>
      <c r="E33">
        <v>-4.12</v>
      </c>
      <c r="F33" s="3">
        <f t="shared" si="0"/>
        <v>-4.163333333333334</v>
      </c>
      <c r="G33">
        <f t="shared" si="5"/>
        <v>7.9103333333333414E-2</v>
      </c>
      <c r="H33" s="11" t="s">
        <v>26</v>
      </c>
      <c r="I33" s="2">
        <v>-3.13</v>
      </c>
      <c r="J33">
        <v>-3.17</v>
      </c>
      <c r="K33">
        <v>-3.05</v>
      </c>
      <c r="L33" s="3">
        <f t="shared" si="1"/>
        <v>-3.1166666666666667</v>
      </c>
      <c r="M33">
        <f t="shared" si="6"/>
        <v>5.9216666666666723E-2</v>
      </c>
      <c r="N33" s="11" t="s">
        <v>26</v>
      </c>
      <c r="O33" s="2">
        <v>-2.4700000000000002</v>
      </c>
      <c r="P33">
        <v>-2.5</v>
      </c>
      <c r="Q33">
        <v>-2.59</v>
      </c>
      <c r="R33" s="3">
        <f t="shared" si="2"/>
        <v>-2.52</v>
      </c>
      <c r="S33">
        <f t="shared" si="8"/>
        <v>4.7880000000000041E-2</v>
      </c>
      <c r="T33" s="11" t="s">
        <v>26</v>
      </c>
    </row>
    <row r="34" spans="2:20" x14ac:dyDescent="0.3">
      <c r="B34">
        <v>0.62</v>
      </c>
      <c r="C34" s="2">
        <v>-4.4400000000000004</v>
      </c>
      <c r="D34">
        <v>-4.3899999999999997</v>
      </c>
      <c r="E34">
        <v>-4.3499999999999996</v>
      </c>
      <c r="F34" s="3">
        <f t="shared" si="0"/>
        <v>-4.3933333333333335</v>
      </c>
      <c r="G34">
        <f t="shared" si="5"/>
        <v>8.7866666666666746E-2</v>
      </c>
      <c r="H34" s="11" t="s">
        <v>26</v>
      </c>
      <c r="I34" s="2">
        <v>-3.28</v>
      </c>
      <c r="J34">
        <v>-3.31</v>
      </c>
      <c r="K34">
        <v>-3.24</v>
      </c>
      <c r="L34" s="3">
        <f t="shared" si="1"/>
        <v>-3.2766666666666668</v>
      </c>
      <c r="M34">
        <f t="shared" si="6"/>
        <v>6.5533333333333402E-2</v>
      </c>
      <c r="N34" s="11" t="s">
        <v>26</v>
      </c>
      <c r="O34" s="2">
        <v>-2.64</v>
      </c>
      <c r="P34">
        <v>-2.66</v>
      </c>
      <c r="Q34">
        <v>-2.75</v>
      </c>
      <c r="R34" s="3">
        <f t="shared" si="2"/>
        <v>-2.6833333333333336</v>
      </c>
      <c r="S34">
        <f t="shared" si="8"/>
        <v>5.3666666666666717E-2</v>
      </c>
      <c r="T34" s="11" t="s">
        <v>26</v>
      </c>
    </row>
    <row r="35" spans="2:20" x14ac:dyDescent="0.3">
      <c r="B35">
        <v>0.64</v>
      </c>
      <c r="C35" s="2">
        <v>-4.66</v>
      </c>
      <c r="D35">
        <v>-4.62</v>
      </c>
      <c r="E35">
        <v>-4.57</v>
      </c>
      <c r="F35" s="3">
        <f t="shared" si="0"/>
        <v>-4.6166666666666671</v>
      </c>
      <c r="G35">
        <f t="shared" si="5"/>
        <v>9.233333333333342E-2</v>
      </c>
      <c r="H35" s="11" t="s">
        <v>26</v>
      </c>
      <c r="I35" s="2">
        <v>-3.41</v>
      </c>
      <c r="J35">
        <v>-3.45</v>
      </c>
      <c r="K35">
        <v>-3.37</v>
      </c>
      <c r="L35" s="3">
        <f t="shared" si="1"/>
        <v>-3.41</v>
      </c>
      <c r="M35">
        <f t="shared" si="6"/>
        <v>6.8200000000000066E-2</v>
      </c>
      <c r="N35" s="11" t="s">
        <v>26</v>
      </c>
      <c r="O35" s="2">
        <v>-2.79</v>
      </c>
      <c r="P35">
        <v>-2.82</v>
      </c>
      <c r="Q35">
        <v>-2.9</v>
      </c>
      <c r="R35" s="3">
        <f t="shared" si="2"/>
        <v>-2.8366666666666664</v>
      </c>
      <c r="S35">
        <f t="shared" si="8"/>
        <v>5.6733333333333379E-2</v>
      </c>
      <c r="T35" s="11" t="s">
        <v>26</v>
      </c>
    </row>
    <row r="36" spans="2:20" x14ac:dyDescent="0.3">
      <c r="B36">
        <v>0.66</v>
      </c>
      <c r="C36" s="2">
        <v>-4.8600000000000003</v>
      </c>
      <c r="D36">
        <v>-4.8099999999999996</v>
      </c>
      <c r="E36">
        <v>-4.7699999999999996</v>
      </c>
      <c r="F36" s="3">
        <f t="shared" si="0"/>
        <v>-4.8133333333333335</v>
      </c>
      <c r="G36">
        <f t="shared" si="5"/>
        <v>9.626666666666675E-2</v>
      </c>
      <c r="H36" s="11" t="s">
        <v>26</v>
      </c>
      <c r="I36" s="2">
        <v>-3.57</v>
      </c>
      <c r="J36">
        <v>-3.61</v>
      </c>
      <c r="K36">
        <v>-3.54</v>
      </c>
      <c r="L36" s="3">
        <f t="shared" si="1"/>
        <v>-3.5733333333333328</v>
      </c>
      <c r="M36">
        <f t="shared" si="6"/>
        <v>7.146666666666672E-2</v>
      </c>
      <c r="N36" s="11" t="s">
        <v>26</v>
      </c>
      <c r="O36" s="2">
        <v>-2.94</v>
      </c>
      <c r="P36">
        <v>-2.96</v>
      </c>
      <c r="Q36">
        <v>-3.06</v>
      </c>
      <c r="R36" s="3">
        <f t="shared" si="2"/>
        <v>-2.9866666666666668</v>
      </c>
      <c r="S36">
        <f t="shared" si="8"/>
        <v>5.9733333333333388E-2</v>
      </c>
      <c r="T36" s="11" t="s">
        <v>26</v>
      </c>
    </row>
    <row r="37" spans="2:20" x14ac:dyDescent="0.3">
      <c r="B37">
        <v>0.68</v>
      </c>
      <c r="C37" s="2">
        <v>-5.09</v>
      </c>
      <c r="D37">
        <v>-5.04</v>
      </c>
      <c r="E37">
        <v>-4.99</v>
      </c>
      <c r="F37" s="3">
        <f t="shared" si="0"/>
        <v>-5.04</v>
      </c>
      <c r="G37">
        <f t="shared" si="5"/>
        <v>0.10080000000000008</v>
      </c>
      <c r="H37" s="11" t="s">
        <v>26</v>
      </c>
      <c r="I37" s="2">
        <v>-3.72</v>
      </c>
      <c r="J37">
        <v>-3.77</v>
      </c>
      <c r="K37">
        <v>-3.71</v>
      </c>
      <c r="L37" s="3">
        <f t="shared" si="1"/>
        <v>-3.7333333333333329</v>
      </c>
      <c r="M37">
        <f t="shared" si="6"/>
        <v>7.4666666666666728E-2</v>
      </c>
      <c r="N37" s="11" t="s">
        <v>26</v>
      </c>
      <c r="O37" s="2">
        <v>-3.09</v>
      </c>
      <c r="P37">
        <v>-3.12</v>
      </c>
      <c r="Q37">
        <v>-3.21</v>
      </c>
      <c r="R37" s="3">
        <f t="shared" si="2"/>
        <v>-3.14</v>
      </c>
      <c r="S37">
        <f t="shared" si="8"/>
        <v>6.2800000000000064E-2</v>
      </c>
      <c r="T37" s="11" t="s">
        <v>26</v>
      </c>
    </row>
    <row r="38" spans="2:20" x14ac:dyDescent="0.3">
      <c r="B38">
        <v>0.7</v>
      </c>
      <c r="C38" s="2">
        <v>-5.28</v>
      </c>
      <c r="D38">
        <v>-5.23</v>
      </c>
      <c r="E38">
        <v>-5.2</v>
      </c>
      <c r="F38" s="3">
        <f t="shared" si="0"/>
        <v>-5.2366666666666672</v>
      </c>
      <c r="G38">
        <f t="shared" si="5"/>
        <v>0.10473333333333286</v>
      </c>
      <c r="H38" s="11" t="s">
        <v>26</v>
      </c>
      <c r="I38" s="2">
        <v>-3.87</v>
      </c>
      <c r="J38">
        <v>-3.92</v>
      </c>
      <c r="K38">
        <v>-3.87</v>
      </c>
      <c r="L38" s="3">
        <f t="shared" si="1"/>
        <v>-3.8866666666666667</v>
      </c>
      <c r="M38">
        <f t="shared" si="6"/>
        <v>7.7733333333332974E-2</v>
      </c>
      <c r="N38" s="11" t="s">
        <v>26</v>
      </c>
      <c r="O38" s="2">
        <v>-3.24</v>
      </c>
      <c r="P38">
        <v>-3.26</v>
      </c>
      <c r="Q38">
        <v>-3.33</v>
      </c>
      <c r="R38" s="3">
        <f t="shared" si="2"/>
        <v>-3.2766666666666668</v>
      </c>
      <c r="S38">
        <f t="shared" si="8"/>
        <v>6.5533333333333027E-2</v>
      </c>
      <c r="T38" s="11" t="s">
        <v>26</v>
      </c>
    </row>
    <row r="39" spans="2:20" x14ac:dyDescent="0.3">
      <c r="B39">
        <v>0.72</v>
      </c>
      <c r="C39" s="2">
        <v>-5.49</v>
      </c>
      <c r="D39">
        <v>-5.43</v>
      </c>
      <c r="E39">
        <v>-5.39</v>
      </c>
      <c r="F39" s="3">
        <f t="shared" si="0"/>
        <v>-5.4366666666666665</v>
      </c>
      <c r="G39">
        <f t="shared" si="5"/>
        <v>0.10873333333333343</v>
      </c>
      <c r="H39" s="11" t="s">
        <v>26</v>
      </c>
      <c r="I39" s="2">
        <v>-4.03</v>
      </c>
      <c r="J39">
        <v>-4.07</v>
      </c>
      <c r="K39">
        <v>-4.04</v>
      </c>
      <c r="L39" s="3">
        <f t="shared" si="1"/>
        <v>-4.0466666666666669</v>
      </c>
      <c r="M39">
        <f t="shared" si="6"/>
        <v>8.0933333333333413E-2</v>
      </c>
      <c r="N39" s="11" t="s">
        <v>26</v>
      </c>
      <c r="O39" s="2">
        <v>-3.34</v>
      </c>
      <c r="P39">
        <v>-3.36</v>
      </c>
      <c r="Q39">
        <v>-3.45</v>
      </c>
      <c r="R39" s="3">
        <f t="shared" si="2"/>
        <v>-3.3833333333333329</v>
      </c>
      <c r="S39">
        <f t="shared" si="8"/>
        <v>6.7666666666666722E-2</v>
      </c>
      <c r="T39" s="11" t="s">
        <v>26</v>
      </c>
    </row>
    <row r="40" spans="2:20" x14ac:dyDescent="0.3">
      <c r="B40">
        <v>0.74</v>
      </c>
      <c r="C40" s="2">
        <v>-5.7</v>
      </c>
      <c r="D40">
        <v>-5.65</v>
      </c>
      <c r="E40">
        <v>-5.59</v>
      </c>
      <c r="F40" s="3">
        <f t="shared" si="0"/>
        <v>-5.6466666666666674</v>
      </c>
      <c r="G40">
        <f t="shared" si="5"/>
        <v>0.11293333333333345</v>
      </c>
      <c r="H40" s="11" t="s">
        <v>26</v>
      </c>
      <c r="I40" s="2">
        <v>-4.18</v>
      </c>
      <c r="J40">
        <v>-4.2300000000000004</v>
      </c>
      <c r="K40">
        <v>-4.1900000000000004</v>
      </c>
      <c r="L40" s="3">
        <f t="shared" si="1"/>
        <v>-4.2</v>
      </c>
      <c r="M40">
        <f t="shared" si="6"/>
        <v>8.4000000000000075E-2</v>
      </c>
      <c r="N40" s="11" t="s">
        <v>26</v>
      </c>
      <c r="O40" s="2">
        <v>-3.47</v>
      </c>
      <c r="P40">
        <v>-3.49</v>
      </c>
      <c r="Q40">
        <v>-3.59</v>
      </c>
      <c r="R40" s="3">
        <f t="shared" si="2"/>
        <v>-3.5166666666666671</v>
      </c>
      <c r="S40">
        <f t="shared" si="8"/>
        <v>7.03333333333334E-2</v>
      </c>
      <c r="T40" s="11" t="s">
        <v>26</v>
      </c>
    </row>
    <row r="41" spans="2:20" x14ac:dyDescent="0.3">
      <c r="B41">
        <v>0.76</v>
      </c>
      <c r="C41" s="2">
        <v>-5.9</v>
      </c>
      <c r="D41">
        <v>-5.85</v>
      </c>
      <c r="E41">
        <v>-5.8</v>
      </c>
      <c r="F41" s="3">
        <f t="shared" si="0"/>
        <v>-5.8500000000000005</v>
      </c>
      <c r="G41">
        <f t="shared" si="5"/>
        <v>0.11700000000000012</v>
      </c>
      <c r="H41" s="11" t="s">
        <v>26</v>
      </c>
      <c r="I41" s="2">
        <v>-4.32</v>
      </c>
      <c r="J41">
        <v>-4.37</v>
      </c>
      <c r="K41">
        <v>-4.34</v>
      </c>
      <c r="L41" s="3">
        <f t="shared" si="1"/>
        <v>-4.3433333333333337</v>
      </c>
      <c r="M41">
        <f t="shared" si="6"/>
        <v>8.6866666666666745E-2</v>
      </c>
      <c r="N41" s="11" t="s">
        <v>26</v>
      </c>
      <c r="O41" s="2">
        <v>-3.6</v>
      </c>
      <c r="P41">
        <v>-3.63</v>
      </c>
      <c r="Q41">
        <v>-3.72</v>
      </c>
      <c r="R41" s="3">
        <f t="shared" si="2"/>
        <v>-3.6500000000000004</v>
      </c>
      <c r="S41">
        <f t="shared" si="8"/>
        <v>7.3000000000000079E-2</v>
      </c>
      <c r="T41" s="11" t="s">
        <v>26</v>
      </c>
    </row>
    <row r="42" spans="2:20" x14ac:dyDescent="0.3">
      <c r="B42">
        <v>0.78</v>
      </c>
      <c r="C42" s="2">
        <v>-6.11</v>
      </c>
      <c r="D42">
        <v>-6.05</v>
      </c>
      <c r="E42">
        <v>-6</v>
      </c>
      <c r="F42" s="3">
        <f t="shared" si="0"/>
        <v>-6.0533333333333337</v>
      </c>
      <c r="G42">
        <f t="shared" si="5"/>
        <v>0.12106666666666678</v>
      </c>
      <c r="H42" s="11" t="s">
        <v>26</v>
      </c>
      <c r="I42" s="2">
        <v>-4.47</v>
      </c>
      <c r="J42">
        <v>-4.51</v>
      </c>
      <c r="K42">
        <v>-4.5</v>
      </c>
      <c r="L42" s="3">
        <f t="shared" si="1"/>
        <v>-4.4933333333333332</v>
      </c>
      <c r="M42">
        <f t="shared" si="6"/>
        <v>8.9866666666666747E-2</v>
      </c>
      <c r="N42" s="11" t="s">
        <v>26</v>
      </c>
      <c r="O42" s="2">
        <v>-3.73</v>
      </c>
      <c r="P42">
        <v>-3.75</v>
      </c>
      <c r="Q42">
        <v>-3.85</v>
      </c>
      <c r="R42" s="3">
        <f t="shared" si="2"/>
        <v>-3.7766666666666668</v>
      </c>
      <c r="S42">
        <f t="shared" si="8"/>
        <v>7.5533333333333411E-2</v>
      </c>
      <c r="T42" s="11" t="s">
        <v>26</v>
      </c>
    </row>
    <row r="43" spans="2:20" x14ac:dyDescent="0.3">
      <c r="B43">
        <v>0.8</v>
      </c>
      <c r="C43" s="2">
        <v>-6.29</v>
      </c>
      <c r="D43">
        <v>-6.25</v>
      </c>
      <c r="E43">
        <v>-6.2</v>
      </c>
      <c r="F43" s="3">
        <f t="shared" si="0"/>
        <v>-6.2466666666666661</v>
      </c>
      <c r="G43">
        <f t="shared" si="5"/>
        <v>0.12493333333333344</v>
      </c>
      <c r="H43" s="11" t="s">
        <v>26</v>
      </c>
      <c r="I43" s="2">
        <v>-4.6100000000000003</v>
      </c>
      <c r="J43">
        <v>-4.6500000000000004</v>
      </c>
      <c r="K43">
        <v>-4.6500000000000004</v>
      </c>
      <c r="L43" s="3">
        <f t="shared" si="1"/>
        <v>-4.6366666666666676</v>
      </c>
      <c r="M43">
        <f t="shared" si="6"/>
        <v>9.2733333333333431E-2</v>
      </c>
      <c r="N43" s="11" t="s">
        <v>26</v>
      </c>
      <c r="O43" s="2">
        <v>-3.85</v>
      </c>
      <c r="P43">
        <v>-3.87</v>
      </c>
      <c r="Q43">
        <v>-3.97</v>
      </c>
      <c r="R43" s="3">
        <f t="shared" si="2"/>
        <v>-3.8966666666666669</v>
      </c>
      <c r="S43">
        <f t="shared" si="8"/>
        <v>7.793333333333341E-2</v>
      </c>
      <c r="T43" s="11" t="s">
        <v>26</v>
      </c>
    </row>
    <row r="44" spans="2:20" x14ac:dyDescent="0.3">
      <c r="B44">
        <v>0.82</v>
      </c>
      <c r="C44" s="2">
        <v>-6.51</v>
      </c>
      <c r="D44">
        <v>-6.44</v>
      </c>
      <c r="E44">
        <v>-6.4</v>
      </c>
      <c r="F44" s="3">
        <f t="shared" si="0"/>
        <v>-6.45</v>
      </c>
      <c r="G44">
        <f t="shared" si="5"/>
        <v>0.12899999999999939</v>
      </c>
      <c r="H44" s="11" t="s">
        <v>26</v>
      </c>
      <c r="I44" s="2">
        <v>-4.74</v>
      </c>
      <c r="J44">
        <v>-4.75</v>
      </c>
      <c r="K44">
        <v>-4.75</v>
      </c>
      <c r="L44" s="3">
        <f t="shared" si="1"/>
        <v>-4.746666666666667</v>
      </c>
      <c r="M44">
        <f t="shared" si="6"/>
        <v>9.4933333333332898E-2</v>
      </c>
      <c r="N44" s="11" t="s">
        <v>26</v>
      </c>
      <c r="O44" s="2">
        <v>-3.97</v>
      </c>
      <c r="P44">
        <v>-3.99</v>
      </c>
      <c r="Q44">
        <v>-4.09</v>
      </c>
      <c r="R44" s="3">
        <f t="shared" si="2"/>
        <v>-4.0166666666666666</v>
      </c>
      <c r="S44">
        <f t="shared" si="8"/>
        <v>8.0333333333332951E-2</v>
      </c>
      <c r="T44" s="11" t="s">
        <v>26</v>
      </c>
    </row>
    <row r="45" spans="2:20" x14ac:dyDescent="0.3">
      <c r="B45">
        <v>0.84</v>
      </c>
      <c r="C45" s="2">
        <v>-6.69</v>
      </c>
      <c r="D45">
        <v>-6.63</v>
      </c>
      <c r="E45">
        <v>-6.59</v>
      </c>
      <c r="F45" s="3">
        <f t="shared" si="0"/>
        <v>-6.6366666666666667</v>
      </c>
      <c r="G45">
        <f t="shared" si="5"/>
        <v>0.13273333333333345</v>
      </c>
      <c r="H45" s="11" t="s">
        <v>26</v>
      </c>
      <c r="I45" s="2">
        <v>-4.8600000000000003</v>
      </c>
      <c r="J45">
        <v>-4.9000000000000004</v>
      </c>
      <c r="K45">
        <v>-4.9000000000000004</v>
      </c>
      <c r="L45" s="3">
        <f t="shared" si="1"/>
        <v>-4.8866666666666676</v>
      </c>
      <c r="M45">
        <f t="shared" si="6"/>
        <v>9.7733333333333436E-2</v>
      </c>
      <c r="N45" s="11" t="s">
        <v>26</v>
      </c>
      <c r="O45" s="2">
        <v>-4.08</v>
      </c>
      <c r="P45">
        <v>-4.1100000000000003</v>
      </c>
      <c r="Q45">
        <v>-4.21</v>
      </c>
      <c r="R45" s="3">
        <f t="shared" si="2"/>
        <v>-4.1333333333333337</v>
      </c>
      <c r="S45">
        <f t="shared" si="8"/>
        <v>8.2666666666666749E-2</v>
      </c>
      <c r="T45" s="11" t="s">
        <v>26</v>
      </c>
    </row>
    <row r="46" spans="2:20" x14ac:dyDescent="0.3">
      <c r="B46">
        <v>0.86</v>
      </c>
      <c r="C46" s="2">
        <v>-6.89</v>
      </c>
      <c r="D46">
        <v>-6.82</v>
      </c>
      <c r="E46">
        <v>-6.77</v>
      </c>
      <c r="F46" s="3">
        <f t="shared" si="0"/>
        <v>-6.8266666666666671</v>
      </c>
      <c r="G46">
        <f t="shared" si="5"/>
        <v>0.13653333333333345</v>
      </c>
      <c r="H46" s="11" t="s">
        <v>26</v>
      </c>
      <c r="I46" s="2">
        <v>-5</v>
      </c>
      <c r="J46">
        <v>-5.04</v>
      </c>
      <c r="K46">
        <v>-5.04</v>
      </c>
      <c r="L46" s="3">
        <f t="shared" si="1"/>
        <v>-5.0266666666666664</v>
      </c>
      <c r="M46">
        <f t="shared" si="6"/>
        <v>0.10053333333333342</v>
      </c>
      <c r="N46" s="11" t="s">
        <v>26</v>
      </c>
      <c r="O46" s="2">
        <v>-4.1900000000000004</v>
      </c>
      <c r="P46">
        <v>-4.22</v>
      </c>
      <c r="Q46">
        <v>-4.32</v>
      </c>
      <c r="R46" s="3">
        <f t="shared" si="2"/>
        <v>-4.2433333333333332</v>
      </c>
      <c r="S46">
        <f t="shared" si="8"/>
        <v>8.4866666666666743E-2</v>
      </c>
      <c r="T46" s="11" t="s">
        <v>26</v>
      </c>
    </row>
    <row r="47" spans="2:20" x14ac:dyDescent="0.3">
      <c r="B47">
        <v>0.88</v>
      </c>
      <c r="C47" s="2">
        <v>-7.08</v>
      </c>
      <c r="D47">
        <v>-7.02</v>
      </c>
      <c r="E47">
        <v>-6.97</v>
      </c>
      <c r="F47" s="3">
        <f t="shared" si="0"/>
        <v>-7.0233333333333334</v>
      </c>
      <c r="G47">
        <f t="shared" si="5"/>
        <v>0.1404666666666668</v>
      </c>
      <c r="H47" s="11" t="s">
        <v>26</v>
      </c>
      <c r="I47" s="2">
        <v>-5.12</v>
      </c>
      <c r="J47">
        <v>-5.15</v>
      </c>
      <c r="K47">
        <v>-5.16</v>
      </c>
      <c r="L47" s="3">
        <f t="shared" si="1"/>
        <v>-5.1433333333333335</v>
      </c>
      <c r="M47">
        <f t="shared" si="6"/>
        <v>0.10286666666666676</v>
      </c>
      <c r="N47" s="11" t="s">
        <v>26</v>
      </c>
      <c r="O47" s="2">
        <v>-4.3</v>
      </c>
      <c r="P47">
        <v>-4.33</v>
      </c>
      <c r="Q47">
        <v>-4.43</v>
      </c>
      <c r="R47" s="3">
        <f t="shared" si="2"/>
        <v>-4.3533333333333326</v>
      </c>
      <c r="S47">
        <f t="shared" si="8"/>
        <v>8.7066666666666723E-2</v>
      </c>
      <c r="T47" s="11" t="s">
        <v>26</v>
      </c>
    </row>
    <row r="48" spans="2:20" x14ac:dyDescent="0.3">
      <c r="B48">
        <v>0.9</v>
      </c>
      <c r="C48" s="2">
        <v>-7.26</v>
      </c>
      <c r="D48">
        <v>-7.2</v>
      </c>
      <c r="E48">
        <v>-7.14</v>
      </c>
      <c r="F48" s="3">
        <f t="shared" si="0"/>
        <v>-7.2</v>
      </c>
      <c r="G48">
        <f t="shared" si="5"/>
        <v>0.14400000000000013</v>
      </c>
      <c r="H48" s="11" t="s">
        <v>26</v>
      </c>
      <c r="I48" s="2">
        <v>-5.23</v>
      </c>
      <c r="J48">
        <v>-5.25</v>
      </c>
      <c r="K48">
        <v>-5.25</v>
      </c>
      <c r="L48" s="3">
        <f t="shared" si="1"/>
        <v>-5.2433333333333332</v>
      </c>
      <c r="M48">
        <f t="shared" si="6"/>
        <v>0.10486666666666676</v>
      </c>
      <c r="N48" s="11" t="s">
        <v>26</v>
      </c>
      <c r="O48" s="2">
        <v>-4.3899999999999997</v>
      </c>
      <c r="P48">
        <v>-4.43</v>
      </c>
      <c r="Q48">
        <v>-4.53</v>
      </c>
      <c r="R48" s="3">
        <f t="shared" si="2"/>
        <v>-4.45</v>
      </c>
      <c r="S48">
        <f t="shared" si="8"/>
        <v>8.9000000000000079E-2</v>
      </c>
      <c r="T48" s="11" t="s">
        <v>26</v>
      </c>
    </row>
    <row r="49" spans="2:20" x14ac:dyDescent="0.3">
      <c r="B49">
        <v>0.92</v>
      </c>
      <c r="C49" s="2">
        <v>-7.44</v>
      </c>
      <c r="D49">
        <v>-7.37</v>
      </c>
      <c r="E49">
        <v>-7.32</v>
      </c>
      <c r="F49" s="3">
        <f t="shared" si="0"/>
        <v>-7.3766666666666678</v>
      </c>
      <c r="G49">
        <f t="shared" si="5"/>
        <v>0.14753333333333349</v>
      </c>
      <c r="H49" s="11" t="s">
        <v>26</v>
      </c>
      <c r="I49" s="2">
        <v>-5.33</v>
      </c>
      <c r="J49">
        <v>-5.37</v>
      </c>
      <c r="K49">
        <v>-5.38</v>
      </c>
      <c r="L49" s="3">
        <f t="shared" si="1"/>
        <v>-5.3599999999999994</v>
      </c>
      <c r="M49">
        <f t="shared" si="6"/>
        <v>0.10720000000000009</v>
      </c>
      <c r="N49" s="11" t="s">
        <v>26</v>
      </c>
      <c r="O49" s="2">
        <v>-4.49</v>
      </c>
      <c r="P49">
        <v>-4.5199999999999996</v>
      </c>
      <c r="Q49">
        <v>-4.62</v>
      </c>
      <c r="R49" s="3">
        <f t="shared" si="2"/>
        <v>-4.543333333333333</v>
      </c>
      <c r="S49">
        <f t="shared" si="8"/>
        <v>9.0866666666666734E-2</v>
      </c>
      <c r="T49" s="11" t="s">
        <v>26</v>
      </c>
    </row>
    <row r="50" spans="2:20" x14ac:dyDescent="0.3">
      <c r="B50">
        <v>0.94</v>
      </c>
      <c r="C50" s="2">
        <v>-7.62</v>
      </c>
      <c r="D50">
        <v>-7.56</v>
      </c>
      <c r="E50">
        <v>-7.5</v>
      </c>
      <c r="F50" s="3">
        <f t="shared" si="0"/>
        <v>-7.56</v>
      </c>
      <c r="G50">
        <f t="shared" si="5"/>
        <v>0.15119999999999928</v>
      </c>
      <c r="H50" s="11" t="s">
        <v>26</v>
      </c>
      <c r="I50" s="2">
        <v>-5.44</v>
      </c>
      <c r="J50">
        <v>-5.48</v>
      </c>
      <c r="K50">
        <v>-5.49</v>
      </c>
      <c r="L50" s="3">
        <f t="shared" si="1"/>
        <v>-5.4700000000000015</v>
      </c>
      <c r="M50">
        <f t="shared" si="6"/>
        <v>0.10939999999999953</v>
      </c>
      <c r="N50" s="11" t="s">
        <v>26</v>
      </c>
      <c r="O50" s="2">
        <v>-4.58</v>
      </c>
      <c r="P50">
        <v>-4.62</v>
      </c>
      <c r="Q50">
        <v>-4.6900000000000004</v>
      </c>
      <c r="R50" s="3">
        <f t="shared" si="2"/>
        <v>-4.63</v>
      </c>
      <c r="S50">
        <f t="shared" si="8"/>
        <v>9.2599999999999572E-2</v>
      </c>
      <c r="T50" s="11" t="s">
        <v>26</v>
      </c>
    </row>
    <row r="51" spans="2:20" x14ac:dyDescent="0.3">
      <c r="B51">
        <v>0.96</v>
      </c>
      <c r="C51" s="2">
        <v>-7.79</v>
      </c>
      <c r="D51">
        <v>-7.72</v>
      </c>
      <c r="E51">
        <v>-7.68</v>
      </c>
      <c r="F51" s="3">
        <f t="shared" si="0"/>
        <v>-7.7299999999999995</v>
      </c>
      <c r="G51">
        <f t="shared" si="5"/>
        <v>0.15460000000000013</v>
      </c>
      <c r="H51" s="11" t="s">
        <v>26</v>
      </c>
      <c r="I51" s="2">
        <v>-5.54</v>
      </c>
      <c r="J51">
        <v>-5.58</v>
      </c>
      <c r="K51">
        <v>-5.6</v>
      </c>
      <c r="L51" s="3">
        <f t="shared" si="1"/>
        <v>-5.5733333333333333</v>
      </c>
      <c r="M51">
        <f t="shared" si="6"/>
        <v>0.11146666666666677</v>
      </c>
      <c r="N51" s="11" t="s">
        <v>26</v>
      </c>
      <c r="O51" s="2">
        <v>-4.6500000000000004</v>
      </c>
      <c r="P51">
        <v>-4.68</v>
      </c>
      <c r="Q51">
        <v>-4.8</v>
      </c>
      <c r="R51" s="3">
        <f t="shared" si="2"/>
        <v>-4.71</v>
      </c>
      <c r="S51">
        <f t="shared" si="8"/>
        <v>9.4200000000000089E-2</v>
      </c>
      <c r="T51" s="11" t="s">
        <v>26</v>
      </c>
    </row>
    <row r="52" spans="2:20" x14ac:dyDescent="0.3">
      <c r="B52">
        <v>0.98</v>
      </c>
      <c r="C52" s="2">
        <v>-7.97</v>
      </c>
      <c r="D52">
        <v>-7.9</v>
      </c>
      <c r="E52">
        <v>-7.84</v>
      </c>
      <c r="F52" s="3">
        <f t="shared" si="0"/>
        <v>-7.9033333333333333</v>
      </c>
      <c r="G52">
        <f t="shared" si="5"/>
        <v>0.1580666666666668</v>
      </c>
      <c r="H52" s="11" t="s">
        <v>26</v>
      </c>
      <c r="I52" s="2">
        <v>-5.66</v>
      </c>
      <c r="J52">
        <v>-5.69</v>
      </c>
      <c r="K52">
        <v>-5.71</v>
      </c>
      <c r="L52" s="3">
        <f t="shared" si="1"/>
        <v>-5.6866666666666674</v>
      </c>
      <c r="M52">
        <f t="shared" si="6"/>
        <v>0.11373333333333345</v>
      </c>
      <c r="N52" s="11" t="s">
        <v>26</v>
      </c>
      <c r="O52" s="2">
        <v>-4.71</v>
      </c>
      <c r="P52">
        <v>-4.75</v>
      </c>
      <c r="Q52">
        <v>-4.8899999999999997</v>
      </c>
      <c r="R52" s="3">
        <f t="shared" si="2"/>
        <v>-4.7833333333333341</v>
      </c>
      <c r="S52">
        <f t="shared" si="8"/>
        <v>9.5666666666666761E-2</v>
      </c>
      <c r="T52" s="11" t="s">
        <v>26</v>
      </c>
    </row>
    <row r="53" spans="2:20" x14ac:dyDescent="0.3">
      <c r="B53">
        <v>1</v>
      </c>
      <c r="C53" s="2">
        <v>-8.14</v>
      </c>
      <c r="D53">
        <v>-8.07</v>
      </c>
      <c r="E53">
        <v>-8.01</v>
      </c>
      <c r="F53" s="3">
        <f t="shared" si="0"/>
        <v>-8.0733333333333324</v>
      </c>
      <c r="G53">
        <f t="shared" si="5"/>
        <v>0.16146666666666679</v>
      </c>
      <c r="H53" s="11" t="s">
        <v>26</v>
      </c>
      <c r="I53" s="2">
        <v>-5.75</v>
      </c>
      <c r="J53">
        <v>-5.78</v>
      </c>
      <c r="K53">
        <v>-5.81</v>
      </c>
      <c r="L53" s="3">
        <f t="shared" si="1"/>
        <v>-5.78</v>
      </c>
      <c r="M53">
        <f t="shared" si="6"/>
        <v>0.11560000000000011</v>
      </c>
      <c r="N53" s="11" t="s">
        <v>26</v>
      </c>
      <c r="O53" s="2">
        <v>-4.79</v>
      </c>
      <c r="P53">
        <v>-4.84</v>
      </c>
      <c r="Q53">
        <v>-4.97</v>
      </c>
      <c r="R53" s="3">
        <f t="shared" si="2"/>
        <v>-4.8666666666666663</v>
      </c>
      <c r="S53">
        <f t="shared" si="8"/>
        <v>9.7333333333333411E-2</v>
      </c>
      <c r="T53" s="11" t="s">
        <v>26</v>
      </c>
    </row>
    <row r="54" spans="2:20" x14ac:dyDescent="0.3">
      <c r="B54">
        <v>1.02</v>
      </c>
      <c r="C54" s="2">
        <v>-8.3000000000000007</v>
      </c>
      <c r="D54">
        <v>-8.23</v>
      </c>
      <c r="E54">
        <v>-8.18</v>
      </c>
      <c r="F54" s="3">
        <f t="shared" si="0"/>
        <v>-8.2366666666666664</v>
      </c>
      <c r="G54">
        <f t="shared" si="5"/>
        <v>0.16473333333333348</v>
      </c>
      <c r="H54" s="11" t="s">
        <v>26</v>
      </c>
      <c r="I54" s="2">
        <v>-5.85</v>
      </c>
      <c r="J54">
        <v>-5.88</v>
      </c>
      <c r="K54">
        <v>-5.91</v>
      </c>
      <c r="L54" s="3">
        <f t="shared" si="1"/>
        <v>-5.88</v>
      </c>
      <c r="M54">
        <f t="shared" si="6"/>
        <v>0.11760000000000011</v>
      </c>
      <c r="N54" s="11" t="s">
        <v>26</v>
      </c>
      <c r="O54" s="2">
        <v>-4.8899999999999997</v>
      </c>
      <c r="P54">
        <v>-4.9400000000000004</v>
      </c>
      <c r="Q54">
        <v>-5.05</v>
      </c>
      <c r="R54" s="3">
        <f t="shared" si="2"/>
        <v>-4.96</v>
      </c>
      <c r="S54">
        <f t="shared" si="8"/>
        <v>9.9200000000000094E-2</v>
      </c>
      <c r="T54" s="11" t="s">
        <v>26</v>
      </c>
    </row>
    <row r="55" spans="2:20" x14ac:dyDescent="0.3">
      <c r="B55">
        <v>1.04</v>
      </c>
      <c r="C55" s="2">
        <v>-8.4600000000000009</v>
      </c>
      <c r="D55">
        <v>-8.39</v>
      </c>
      <c r="E55">
        <v>-8.33</v>
      </c>
      <c r="F55" s="3">
        <f t="shared" si="0"/>
        <v>-8.3933333333333326</v>
      </c>
      <c r="G55">
        <f t="shared" si="5"/>
        <v>0.1678666666666668</v>
      </c>
      <c r="H55" s="11" t="s">
        <v>26</v>
      </c>
      <c r="I55" s="2">
        <v>-5.95</v>
      </c>
      <c r="J55">
        <v>-5.97</v>
      </c>
      <c r="K55">
        <v>-6.02</v>
      </c>
      <c r="L55" s="3">
        <f t="shared" si="1"/>
        <v>-5.9799999999999995</v>
      </c>
      <c r="M55">
        <f t="shared" si="6"/>
        <v>0.1196000000000001</v>
      </c>
      <c r="N55" s="11" t="s">
        <v>26</v>
      </c>
      <c r="O55" s="2">
        <v>-4.95</v>
      </c>
      <c r="P55">
        <v>-5</v>
      </c>
      <c r="Q55">
        <v>-5.13</v>
      </c>
      <c r="R55" s="3">
        <f t="shared" si="2"/>
        <v>-5.0266666666666664</v>
      </c>
      <c r="S55">
        <f t="shared" si="8"/>
        <v>0.10053333333333342</v>
      </c>
      <c r="T55" s="11" t="s">
        <v>26</v>
      </c>
    </row>
    <row r="56" spans="2:20" x14ac:dyDescent="0.3">
      <c r="B56">
        <v>1.06</v>
      </c>
      <c r="C56" s="2">
        <v>-8.6199999999999992</v>
      </c>
      <c r="D56">
        <v>-8.5500000000000007</v>
      </c>
      <c r="E56">
        <v>-8.49</v>
      </c>
      <c r="F56" s="3">
        <f t="shared" si="0"/>
        <v>-8.5533333333333346</v>
      </c>
      <c r="G56">
        <f t="shared" si="5"/>
        <v>0.17106666666666684</v>
      </c>
      <c r="H56" s="11" t="s">
        <v>26</v>
      </c>
      <c r="I56" s="2">
        <v>-6.03</v>
      </c>
      <c r="J56">
        <v>-6.07</v>
      </c>
      <c r="K56">
        <v>-6.1</v>
      </c>
      <c r="L56" s="3">
        <f t="shared" si="1"/>
        <v>-6.0666666666666673</v>
      </c>
      <c r="M56">
        <f t="shared" si="6"/>
        <v>0.12133333333333346</v>
      </c>
      <c r="N56" s="11" t="s">
        <v>26</v>
      </c>
      <c r="O56" s="2">
        <v>-5.03</v>
      </c>
      <c r="P56">
        <v>-5.08</v>
      </c>
      <c r="Q56">
        <v>-5.18</v>
      </c>
      <c r="R56" s="3">
        <f t="shared" si="2"/>
        <v>-5.0966666666666667</v>
      </c>
      <c r="S56">
        <f t="shared" si="8"/>
        <v>0.10193333333333342</v>
      </c>
      <c r="T56" s="11" t="s">
        <v>26</v>
      </c>
    </row>
    <row r="57" spans="2:20" x14ac:dyDescent="0.3">
      <c r="B57">
        <v>1.08</v>
      </c>
      <c r="C57" s="2">
        <v>-8.7799999999999994</v>
      </c>
      <c r="D57">
        <v>-8.6999999999999993</v>
      </c>
      <c r="E57">
        <v>-8.65</v>
      </c>
      <c r="F57" s="3">
        <f t="shared" si="0"/>
        <v>-8.7099999999999991</v>
      </c>
      <c r="G57">
        <f t="shared" si="5"/>
        <v>0.17420000000000013</v>
      </c>
      <c r="H57" s="11" t="s">
        <v>26</v>
      </c>
      <c r="I57" s="2">
        <v>-6.11</v>
      </c>
      <c r="J57">
        <v>-6.15</v>
      </c>
      <c r="K57">
        <v>-6.18</v>
      </c>
      <c r="L57" s="3">
        <f t="shared" si="1"/>
        <v>-6.1466666666666674</v>
      </c>
      <c r="M57">
        <f t="shared" si="6"/>
        <v>0.12293333333333346</v>
      </c>
      <c r="N57" s="11" t="s">
        <v>26</v>
      </c>
      <c r="O57" s="2">
        <v>-5.09</v>
      </c>
      <c r="P57">
        <v>-5.13</v>
      </c>
      <c r="Q57">
        <v>-5.24</v>
      </c>
      <c r="R57" s="3">
        <f t="shared" si="2"/>
        <v>-5.1533333333333333</v>
      </c>
      <c r="S57">
        <f t="shared" si="8"/>
        <v>0.10306666666666676</v>
      </c>
      <c r="T57" s="11" t="s">
        <v>26</v>
      </c>
    </row>
    <row r="58" spans="2:20" x14ac:dyDescent="0.3">
      <c r="B58">
        <v>1.1000000000000001</v>
      </c>
      <c r="C58" s="2">
        <v>-8.9499999999999993</v>
      </c>
      <c r="D58">
        <v>-8.86</v>
      </c>
      <c r="E58">
        <v>-8.7899999999999991</v>
      </c>
      <c r="F58" s="3">
        <f t="shared" si="0"/>
        <v>-8.8666666666666654</v>
      </c>
      <c r="G58">
        <f t="shared" si="5"/>
        <v>0.17733333333333345</v>
      </c>
      <c r="H58" s="11" t="s">
        <v>26</v>
      </c>
      <c r="I58" s="2">
        <v>-6.19</v>
      </c>
      <c r="J58">
        <v>-6.24</v>
      </c>
      <c r="K58">
        <v>-6.27</v>
      </c>
      <c r="L58" s="3">
        <f t="shared" si="1"/>
        <v>-6.2333333333333334</v>
      </c>
      <c r="M58">
        <f t="shared" si="6"/>
        <v>0.12466666666666677</v>
      </c>
      <c r="N58" s="11" t="s">
        <v>26</v>
      </c>
      <c r="O58" s="2">
        <v>-5.15</v>
      </c>
      <c r="P58">
        <v>-5.18</v>
      </c>
      <c r="Q58">
        <v>-5.31</v>
      </c>
      <c r="R58" s="3">
        <f t="shared" si="2"/>
        <v>-5.2133333333333338</v>
      </c>
      <c r="S58">
        <f t="shared" si="8"/>
        <v>0.10426666666666677</v>
      </c>
      <c r="T58" s="11" t="s">
        <v>26</v>
      </c>
    </row>
    <row r="59" spans="2:20" x14ac:dyDescent="0.3">
      <c r="B59">
        <v>1.1200000000000001</v>
      </c>
      <c r="C59" s="2">
        <v>-9.1</v>
      </c>
      <c r="D59">
        <v>-9.02</v>
      </c>
      <c r="E59">
        <v>-8.9499999999999993</v>
      </c>
      <c r="F59" s="3">
        <f t="shared" si="0"/>
        <v>-9.0233333333333317</v>
      </c>
      <c r="G59">
        <f t="shared" si="5"/>
        <v>0.1804666666666668</v>
      </c>
      <c r="H59" s="11" t="s">
        <v>26</v>
      </c>
      <c r="I59" s="2">
        <v>-6.27</v>
      </c>
      <c r="J59">
        <v>-6.31</v>
      </c>
      <c r="K59">
        <v>-6.35</v>
      </c>
      <c r="L59" s="3">
        <f t="shared" si="1"/>
        <v>-6.31</v>
      </c>
      <c r="M59">
        <f t="shared" si="6"/>
        <v>0.12620000000000012</v>
      </c>
      <c r="N59" s="11" t="s">
        <v>26</v>
      </c>
      <c r="O59" s="2">
        <v>-5.2</v>
      </c>
      <c r="P59">
        <v>-5.24</v>
      </c>
      <c r="Q59">
        <v>-5.36</v>
      </c>
      <c r="R59" s="3">
        <f t="shared" si="2"/>
        <v>-5.2666666666666666</v>
      </c>
      <c r="S59">
        <f t="shared" si="8"/>
        <v>0.10533333333333343</v>
      </c>
      <c r="T59" s="11" t="s">
        <v>26</v>
      </c>
    </row>
    <row r="60" spans="2:20" x14ac:dyDescent="0.3">
      <c r="B60">
        <v>1.1399999999999999</v>
      </c>
      <c r="C60" s="2">
        <v>-9.25</v>
      </c>
      <c r="D60">
        <v>-9.17</v>
      </c>
      <c r="E60">
        <v>-9.1</v>
      </c>
      <c r="F60" s="3">
        <f t="shared" si="0"/>
        <v>-9.1733333333333338</v>
      </c>
      <c r="G60">
        <f t="shared" si="5"/>
        <v>0.18346666666666481</v>
      </c>
      <c r="H60" s="11" t="s">
        <v>26</v>
      </c>
      <c r="I60" s="2">
        <v>-6.34</v>
      </c>
      <c r="J60">
        <v>-6.39</v>
      </c>
      <c r="K60">
        <v>-6.42</v>
      </c>
      <c r="L60" s="3">
        <f t="shared" si="1"/>
        <v>-6.3833333333333329</v>
      </c>
      <c r="M60">
        <f t="shared" si="6"/>
        <v>0.12766666666666535</v>
      </c>
      <c r="N60" s="11" t="s">
        <v>26</v>
      </c>
      <c r="O60" s="2">
        <v>-5.25</v>
      </c>
      <c r="P60">
        <v>-5.29</v>
      </c>
      <c r="Q60">
        <v>-5.42</v>
      </c>
      <c r="R60" s="3">
        <f t="shared" si="2"/>
        <v>-5.3199999999999994</v>
      </c>
      <c r="S60">
        <f t="shared" si="8"/>
        <v>0.1063999999999989</v>
      </c>
      <c r="T60" s="11" t="s">
        <v>26</v>
      </c>
    </row>
    <row r="61" spans="2:20" x14ac:dyDescent="0.3">
      <c r="B61">
        <v>1.1599999999999999</v>
      </c>
      <c r="C61" s="2">
        <v>-9.3800000000000008</v>
      </c>
      <c r="D61">
        <v>-9.3000000000000007</v>
      </c>
      <c r="E61">
        <v>-9.24</v>
      </c>
      <c r="F61" s="3">
        <f t="shared" si="0"/>
        <v>-9.3066666666666666</v>
      </c>
      <c r="G61">
        <f t="shared" si="5"/>
        <v>0.18613333333333351</v>
      </c>
      <c r="H61" s="11" t="s">
        <v>26</v>
      </c>
      <c r="I61" s="2">
        <v>-6.42</v>
      </c>
      <c r="J61">
        <v>-6.46</v>
      </c>
      <c r="K61">
        <v>-6.5</v>
      </c>
      <c r="L61" s="3">
        <f t="shared" si="1"/>
        <v>-6.46</v>
      </c>
      <c r="M61">
        <f t="shared" si="6"/>
        <v>0.12920000000000012</v>
      </c>
      <c r="N61" s="11" t="s">
        <v>26</v>
      </c>
      <c r="O61" s="2">
        <v>-5.3</v>
      </c>
      <c r="P61">
        <v>-5.34</v>
      </c>
      <c r="Q61">
        <v>-5.48</v>
      </c>
      <c r="R61" s="3">
        <f t="shared" si="2"/>
        <v>-5.373333333333334</v>
      </c>
      <c r="S61">
        <f t="shared" si="8"/>
        <v>0.10746666666666678</v>
      </c>
      <c r="T61" s="11" t="s">
        <v>26</v>
      </c>
    </row>
    <row r="62" spans="2:20" x14ac:dyDescent="0.3">
      <c r="B62">
        <v>1.18</v>
      </c>
      <c r="C62" s="2">
        <v>-9.5299999999999994</v>
      </c>
      <c r="D62">
        <v>-9.4499999999999993</v>
      </c>
      <c r="E62">
        <v>-9.3699999999999992</v>
      </c>
      <c r="F62" s="3">
        <f t="shared" si="0"/>
        <v>-9.4499999999999975</v>
      </c>
      <c r="G62">
        <f t="shared" si="5"/>
        <v>0.18900000000000011</v>
      </c>
      <c r="H62" s="11" t="s">
        <v>26</v>
      </c>
      <c r="I62" s="2">
        <v>-6.49</v>
      </c>
      <c r="J62">
        <v>-6.55</v>
      </c>
      <c r="K62">
        <v>-6.57</v>
      </c>
      <c r="L62" s="3">
        <f t="shared" si="1"/>
        <v>-6.5366666666666662</v>
      </c>
      <c r="M62">
        <f t="shared" si="6"/>
        <v>0.13073333333333345</v>
      </c>
      <c r="N62" s="11" t="s">
        <v>26</v>
      </c>
      <c r="O62" s="2">
        <v>-5.36</v>
      </c>
      <c r="P62">
        <v>-5.39</v>
      </c>
      <c r="Q62">
        <v>-5.53</v>
      </c>
      <c r="R62" s="3">
        <f t="shared" si="2"/>
        <v>-5.4266666666666667</v>
      </c>
      <c r="S62">
        <f t="shared" si="8"/>
        <v>0.10853333333333343</v>
      </c>
      <c r="T62" s="11" t="s">
        <v>26</v>
      </c>
    </row>
    <row r="63" spans="2:20" x14ac:dyDescent="0.3">
      <c r="B63">
        <v>1.2</v>
      </c>
      <c r="C63" s="2">
        <v>-9.67</v>
      </c>
      <c r="D63">
        <v>-9.59</v>
      </c>
      <c r="E63">
        <v>-9.51</v>
      </c>
      <c r="F63" s="3">
        <f t="shared" si="0"/>
        <v>-9.5899999999999981</v>
      </c>
      <c r="G63">
        <f t="shared" si="5"/>
        <v>0.19180000000000014</v>
      </c>
      <c r="H63" s="11" t="s">
        <v>26</v>
      </c>
      <c r="I63" s="2">
        <v>-6.55</v>
      </c>
      <c r="J63">
        <v>-6.61</v>
      </c>
      <c r="K63">
        <v>-6.62</v>
      </c>
      <c r="L63" s="3">
        <f t="shared" si="1"/>
        <v>-6.5933333333333337</v>
      </c>
      <c r="M63">
        <f t="shared" si="6"/>
        <v>0.1318666666666668</v>
      </c>
      <c r="N63" s="11" t="s">
        <v>26</v>
      </c>
      <c r="O63" s="2">
        <v>-5.4</v>
      </c>
      <c r="P63">
        <v>-5.45</v>
      </c>
      <c r="Q63">
        <v>-5.58</v>
      </c>
      <c r="R63" s="3">
        <f t="shared" si="2"/>
        <v>-5.4766666666666666</v>
      </c>
      <c r="S63">
        <f t="shared" si="8"/>
        <v>0.10953333333333343</v>
      </c>
      <c r="T63" s="11" t="s">
        <v>26</v>
      </c>
    </row>
    <row r="64" spans="2:20" x14ac:dyDescent="0.3">
      <c r="B64">
        <v>1.22</v>
      </c>
      <c r="C64" s="2">
        <v>-9.8000000000000007</v>
      </c>
      <c r="D64">
        <v>-9.7200000000000006</v>
      </c>
      <c r="E64">
        <v>-9.64</v>
      </c>
      <c r="F64" s="3">
        <f t="shared" si="0"/>
        <v>-9.7200000000000006</v>
      </c>
      <c r="G64">
        <f t="shared" si="5"/>
        <v>0.19440000000000018</v>
      </c>
      <c r="H64" s="11" t="s">
        <v>26</v>
      </c>
      <c r="I64" s="2">
        <v>-6.62</v>
      </c>
      <c r="J64">
        <v>-6.68</v>
      </c>
      <c r="K64">
        <v>-6.69</v>
      </c>
      <c r="L64" s="3">
        <f t="shared" si="1"/>
        <v>-6.663333333333334</v>
      </c>
      <c r="M64">
        <f t="shared" si="6"/>
        <v>0.13326666666666681</v>
      </c>
      <c r="N64" s="11" t="s">
        <v>26</v>
      </c>
      <c r="O64" s="2">
        <v>-5.45</v>
      </c>
      <c r="P64">
        <v>-5.48</v>
      </c>
      <c r="Q64">
        <v>-5.63</v>
      </c>
      <c r="R64" s="3">
        <f t="shared" si="2"/>
        <v>-5.52</v>
      </c>
      <c r="S64">
        <f t="shared" si="8"/>
        <v>0.1104000000000001</v>
      </c>
      <c r="T64" s="11" t="s">
        <v>26</v>
      </c>
    </row>
    <row r="65" spans="2:20" x14ac:dyDescent="0.3">
      <c r="B65">
        <v>1.24</v>
      </c>
      <c r="C65" s="2">
        <v>-9.92</v>
      </c>
      <c r="D65">
        <v>-9.85</v>
      </c>
      <c r="E65">
        <v>-9.77</v>
      </c>
      <c r="F65" s="3">
        <f t="shared" si="0"/>
        <v>-9.8466666666666658</v>
      </c>
      <c r="G65">
        <f t="shared" si="5"/>
        <v>0.19693333333333349</v>
      </c>
      <c r="H65" s="11" t="s">
        <v>26</v>
      </c>
      <c r="I65" s="2">
        <v>-6.68</v>
      </c>
      <c r="J65">
        <v>-6.75</v>
      </c>
      <c r="K65">
        <v>-6.75</v>
      </c>
      <c r="L65" s="3">
        <f t="shared" si="1"/>
        <v>-6.7266666666666666</v>
      </c>
      <c r="M65">
        <f t="shared" si="6"/>
        <v>0.13453333333333345</v>
      </c>
      <c r="N65" s="11" t="s">
        <v>26</v>
      </c>
      <c r="O65" s="2">
        <v>-5.49</v>
      </c>
      <c r="P65">
        <v>-5.52</v>
      </c>
      <c r="Q65">
        <v>-5.66</v>
      </c>
      <c r="R65" s="3">
        <f t="shared" si="2"/>
        <v>-5.5566666666666675</v>
      </c>
      <c r="S65">
        <f t="shared" si="8"/>
        <v>0.11113333333333344</v>
      </c>
      <c r="T65" s="11" t="s">
        <v>26</v>
      </c>
    </row>
    <row r="66" spans="2:20" x14ac:dyDescent="0.3">
      <c r="B66">
        <v>1.26</v>
      </c>
      <c r="C66" s="2">
        <v>-10.06</v>
      </c>
      <c r="D66">
        <v>-9.98</v>
      </c>
      <c r="E66">
        <v>-9.9</v>
      </c>
      <c r="F66" s="3">
        <f t="shared" si="0"/>
        <v>-9.9799999999999986</v>
      </c>
      <c r="G66">
        <f t="shared" si="5"/>
        <v>0.19960000000000014</v>
      </c>
      <c r="H66" s="11" t="s">
        <v>26</v>
      </c>
      <c r="I66" s="2">
        <v>-6.74</v>
      </c>
      <c r="J66">
        <v>-6.8</v>
      </c>
      <c r="K66">
        <v>-6.81</v>
      </c>
      <c r="L66" s="3">
        <f t="shared" si="1"/>
        <v>-6.7833333333333323</v>
      </c>
      <c r="M66">
        <f t="shared" si="6"/>
        <v>0.13566666666666677</v>
      </c>
      <c r="N66" s="11" t="s">
        <v>26</v>
      </c>
      <c r="O66" s="2">
        <v>-5.54</v>
      </c>
      <c r="P66">
        <v>-5.56</v>
      </c>
      <c r="Q66">
        <v>-5.7</v>
      </c>
      <c r="R66" s="3">
        <f t="shared" si="2"/>
        <v>-5.6000000000000005</v>
      </c>
      <c r="S66">
        <f t="shared" si="8"/>
        <v>0.11200000000000011</v>
      </c>
      <c r="T66" s="11" t="s">
        <v>26</v>
      </c>
    </row>
    <row r="67" spans="2:20" x14ac:dyDescent="0.3">
      <c r="B67">
        <v>1.28</v>
      </c>
      <c r="C67" s="2">
        <v>-10.16</v>
      </c>
      <c r="D67">
        <v>-10.09</v>
      </c>
      <c r="E67">
        <v>-10.01</v>
      </c>
      <c r="F67" s="3">
        <f t="shared" si="0"/>
        <v>-10.086666666666666</v>
      </c>
      <c r="G67">
        <f t="shared" si="5"/>
        <v>0.20173333333333349</v>
      </c>
      <c r="H67" s="11" t="s">
        <v>26</v>
      </c>
      <c r="I67" s="2">
        <v>-6.8</v>
      </c>
      <c r="J67">
        <v>-6.87</v>
      </c>
      <c r="K67">
        <v>-6.87</v>
      </c>
      <c r="L67" s="3">
        <f t="shared" si="1"/>
        <v>-6.8466666666666667</v>
      </c>
      <c r="M67">
        <f t="shared" si="6"/>
        <v>0.13693333333333346</v>
      </c>
      <c r="N67" s="11" t="s">
        <v>26</v>
      </c>
      <c r="O67" s="2">
        <v>-5.57</v>
      </c>
      <c r="P67">
        <v>-5.59</v>
      </c>
      <c r="Q67">
        <v>-5.74</v>
      </c>
      <c r="R67" s="3">
        <f t="shared" si="2"/>
        <v>-5.6333333333333329</v>
      </c>
      <c r="S67">
        <f t="shared" si="8"/>
        <v>0.11266666666666676</v>
      </c>
      <c r="T67" s="11" t="s">
        <v>26</v>
      </c>
    </row>
    <row r="68" spans="2:20" x14ac:dyDescent="0.3">
      <c r="B68">
        <v>1.3</v>
      </c>
      <c r="C68" s="2">
        <v>-10.29</v>
      </c>
      <c r="D68">
        <v>-10.210000000000001</v>
      </c>
      <c r="E68">
        <v>-10.119999999999999</v>
      </c>
      <c r="F68" s="3">
        <f t="shared" si="0"/>
        <v>-10.206666666666665</v>
      </c>
      <c r="G68">
        <f t="shared" si="5"/>
        <v>0.20413333333333347</v>
      </c>
      <c r="H68" s="11" t="s">
        <v>26</v>
      </c>
      <c r="I68" s="2">
        <v>-6.86</v>
      </c>
      <c r="J68">
        <v>-6.94</v>
      </c>
      <c r="K68">
        <v>-6.94</v>
      </c>
      <c r="L68" s="3">
        <f t="shared" si="1"/>
        <v>-6.913333333333334</v>
      </c>
      <c r="M68">
        <f t="shared" si="6"/>
        <v>0.13826666666666682</v>
      </c>
      <c r="N68" s="11" t="s">
        <v>26</v>
      </c>
      <c r="O68" s="2">
        <v>-5.61</v>
      </c>
      <c r="P68">
        <v>-5.63</v>
      </c>
      <c r="Q68">
        <v>-5.77</v>
      </c>
      <c r="R68" s="3">
        <f t="shared" si="2"/>
        <v>-5.669999999999999</v>
      </c>
      <c r="S68">
        <f t="shared" si="8"/>
        <v>0.11340000000000008</v>
      </c>
      <c r="T68" s="11" t="s">
        <v>26</v>
      </c>
    </row>
    <row r="69" spans="2:20" x14ac:dyDescent="0.3">
      <c r="B69">
        <v>1.32</v>
      </c>
      <c r="C69" s="2">
        <v>-10.39</v>
      </c>
      <c r="D69">
        <v>-10.32</v>
      </c>
      <c r="E69">
        <v>-10.23</v>
      </c>
      <c r="F69" s="3">
        <f t="shared" ref="F69:F132" si="9">AVERAGE(C69:E69)</f>
        <v>-10.313333333333334</v>
      </c>
      <c r="G69">
        <f t="shared" si="5"/>
        <v>0.20626666666666688</v>
      </c>
      <c r="H69" s="11" t="s">
        <v>26</v>
      </c>
      <c r="I69" s="2">
        <v>-6.91</v>
      </c>
      <c r="J69">
        <v>-6.99</v>
      </c>
      <c r="K69">
        <v>-6.98</v>
      </c>
      <c r="L69" s="3">
        <f t="shared" ref="L69:L132" si="10">AVERAGE(I69:K69)</f>
        <v>-6.9600000000000009</v>
      </c>
      <c r="M69">
        <f t="shared" si="6"/>
        <v>0.13920000000000013</v>
      </c>
      <c r="N69" s="11" t="s">
        <v>26</v>
      </c>
      <c r="O69" s="2">
        <v>-5.64</v>
      </c>
      <c r="P69">
        <v>-5.66</v>
      </c>
      <c r="Q69">
        <v>-5.8</v>
      </c>
      <c r="R69" s="3">
        <f t="shared" ref="R69:R132" si="11">AVERAGE(O69:Q69)</f>
        <v>-5.7</v>
      </c>
      <c r="S69">
        <f t="shared" si="8"/>
        <v>0.1140000000000001</v>
      </c>
      <c r="T69" s="11" t="s">
        <v>26</v>
      </c>
    </row>
    <row r="70" spans="2:20" x14ac:dyDescent="0.3">
      <c r="B70">
        <v>1.34</v>
      </c>
      <c r="C70" s="2">
        <v>-10.5</v>
      </c>
      <c r="D70">
        <v>-10.43</v>
      </c>
      <c r="E70">
        <v>-10.34</v>
      </c>
      <c r="F70" s="3">
        <f t="shared" si="9"/>
        <v>-10.423333333333334</v>
      </c>
      <c r="G70">
        <f t="shared" si="5"/>
        <v>0.20846666666666686</v>
      </c>
      <c r="H70" s="11" t="s">
        <v>26</v>
      </c>
      <c r="I70" s="2">
        <v>-6.97</v>
      </c>
      <c r="J70">
        <v>-7.04</v>
      </c>
      <c r="K70">
        <v>-7.04</v>
      </c>
      <c r="L70" s="3">
        <f t="shared" si="10"/>
        <v>-7.0166666666666666</v>
      </c>
      <c r="M70">
        <f t="shared" si="6"/>
        <v>0.14033333333333345</v>
      </c>
      <c r="N70" s="11" t="s">
        <v>26</v>
      </c>
      <c r="O70" s="2">
        <v>-5.66</v>
      </c>
      <c r="P70">
        <v>-5.68</v>
      </c>
      <c r="Q70">
        <v>-5.83</v>
      </c>
      <c r="R70" s="3">
        <f t="shared" si="11"/>
        <v>-5.7233333333333336</v>
      </c>
      <c r="S70">
        <f t="shared" si="8"/>
        <v>0.11446666666666677</v>
      </c>
      <c r="T70" s="11" t="s">
        <v>26</v>
      </c>
    </row>
    <row r="71" spans="2:20" x14ac:dyDescent="0.3">
      <c r="B71">
        <v>1.36</v>
      </c>
      <c r="C71" s="2">
        <v>-10.6</v>
      </c>
      <c r="D71">
        <v>-10.53</v>
      </c>
      <c r="E71">
        <v>-10.44</v>
      </c>
      <c r="F71" s="3">
        <f t="shared" si="9"/>
        <v>-10.523333333333333</v>
      </c>
      <c r="G71">
        <f t="shared" si="5"/>
        <v>0.21046666666666686</v>
      </c>
      <c r="H71" s="11" t="s">
        <v>26</v>
      </c>
      <c r="I71" s="2">
        <v>-7.03</v>
      </c>
      <c r="J71">
        <v>-7.1</v>
      </c>
      <c r="K71">
        <v>-7.1</v>
      </c>
      <c r="L71" s="3">
        <f t="shared" si="10"/>
        <v>-7.0766666666666653</v>
      </c>
      <c r="M71">
        <f t="shared" si="6"/>
        <v>0.14153333333333343</v>
      </c>
      <c r="N71" s="11" t="s">
        <v>26</v>
      </c>
      <c r="O71" s="2">
        <v>-5.68</v>
      </c>
      <c r="P71">
        <v>-5.71</v>
      </c>
      <c r="Q71">
        <v>-5.85</v>
      </c>
      <c r="R71" s="3">
        <f t="shared" si="11"/>
        <v>-5.746666666666667</v>
      </c>
      <c r="S71">
        <f t="shared" si="8"/>
        <v>0.11493333333333344</v>
      </c>
      <c r="T71" s="11" t="s">
        <v>26</v>
      </c>
    </row>
    <row r="72" spans="2:20" x14ac:dyDescent="0.3">
      <c r="B72">
        <v>1.38</v>
      </c>
      <c r="C72" s="2">
        <v>-10.72</v>
      </c>
      <c r="D72">
        <v>-10.63</v>
      </c>
      <c r="E72">
        <v>-10.54</v>
      </c>
      <c r="F72" s="3">
        <f t="shared" si="9"/>
        <v>-10.63</v>
      </c>
      <c r="G72">
        <f t="shared" si="5"/>
        <v>0.21259999999999785</v>
      </c>
      <c r="H72" s="11" t="s">
        <v>26</v>
      </c>
      <c r="I72" s="2">
        <v>-7.07</v>
      </c>
      <c r="J72">
        <v>-7.14</v>
      </c>
      <c r="K72">
        <v>-7.14</v>
      </c>
      <c r="L72" s="3">
        <f t="shared" si="10"/>
        <v>-7.1166666666666671</v>
      </c>
      <c r="M72">
        <f t="shared" si="6"/>
        <v>0.1423333333333319</v>
      </c>
      <c r="N72" s="11" t="s">
        <v>26</v>
      </c>
      <c r="O72" s="2">
        <v>-5.71</v>
      </c>
      <c r="P72">
        <v>-5.74</v>
      </c>
      <c r="Q72">
        <v>-5.87</v>
      </c>
      <c r="R72" s="3">
        <f t="shared" si="11"/>
        <v>-5.7733333333333334</v>
      </c>
      <c r="S72">
        <f t="shared" si="8"/>
        <v>0.11546666666666548</v>
      </c>
      <c r="T72" s="11" t="s">
        <v>26</v>
      </c>
    </row>
    <row r="73" spans="2:20" x14ac:dyDescent="0.3">
      <c r="B73">
        <v>1.4</v>
      </c>
      <c r="C73" s="2">
        <v>-10.81</v>
      </c>
      <c r="D73">
        <v>-10.75</v>
      </c>
      <c r="E73">
        <v>-10.64</v>
      </c>
      <c r="F73" s="3">
        <f t="shared" si="9"/>
        <v>-10.733333333333334</v>
      </c>
      <c r="G73">
        <f t="shared" si="5"/>
        <v>0.21466666666666687</v>
      </c>
      <c r="H73" s="11" t="s">
        <v>26</v>
      </c>
      <c r="I73" s="2">
        <v>-7.12</v>
      </c>
      <c r="J73">
        <v>-7.19</v>
      </c>
      <c r="K73">
        <v>-7.19</v>
      </c>
      <c r="L73" s="3">
        <f t="shared" si="10"/>
        <v>-7.166666666666667</v>
      </c>
      <c r="M73">
        <f t="shared" si="6"/>
        <v>0.14333333333333348</v>
      </c>
      <c r="N73" s="11" t="s">
        <v>26</v>
      </c>
      <c r="O73" s="2">
        <v>-5.72</v>
      </c>
      <c r="P73">
        <v>-5.75</v>
      </c>
      <c r="Q73">
        <v>-5.89</v>
      </c>
      <c r="R73" s="3">
        <f t="shared" si="11"/>
        <v>-5.7866666666666662</v>
      </c>
      <c r="S73">
        <f t="shared" si="8"/>
        <v>0.11573333333333342</v>
      </c>
      <c r="T73" s="11" t="s">
        <v>26</v>
      </c>
    </row>
    <row r="74" spans="2:20" x14ac:dyDescent="0.3">
      <c r="B74">
        <v>1.42</v>
      </c>
      <c r="C74" s="2">
        <v>-10.91</v>
      </c>
      <c r="D74">
        <v>-10.84</v>
      </c>
      <c r="E74">
        <v>-10.73</v>
      </c>
      <c r="F74" s="3">
        <f t="shared" si="9"/>
        <v>-10.826666666666668</v>
      </c>
      <c r="G74">
        <f t="shared" si="5"/>
        <v>0.21653333333333355</v>
      </c>
      <c r="H74" s="11" t="s">
        <v>26</v>
      </c>
      <c r="I74" s="2">
        <v>-7.17</v>
      </c>
      <c r="J74">
        <v>-7.24</v>
      </c>
      <c r="K74">
        <v>-7.25</v>
      </c>
      <c r="L74" s="3">
        <f t="shared" si="10"/>
        <v>-7.22</v>
      </c>
      <c r="M74">
        <f t="shared" si="6"/>
        <v>0.14440000000000011</v>
      </c>
      <c r="N74" s="11" t="s">
        <v>26</v>
      </c>
      <c r="O74" s="2">
        <v>-5.74</v>
      </c>
      <c r="P74">
        <v>-5.77</v>
      </c>
      <c r="Q74">
        <v>-5.91</v>
      </c>
      <c r="R74" s="3">
        <f t="shared" si="11"/>
        <v>-5.8066666666666675</v>
      </c>
      <c r="S74">
        <f t="shared" si="8"/>
        <v>0.11613333333333345</v>
      </c>
      <c r="T74" s="11" t="s">
        <v>26</v>
      </c>
    </row>
    <row r="75" spans="2:20" x14ac:dyDescent="0.3">
      <c r="B75">
        <v>1.44</v>
      </c>
      <c r="C75" s="2">
        <v>-11.01</v>
      </c>
      <c r="D75">
        <v>-10.94</v>
      </c>
      <c r="E75">
        <v>-10.83</v>
      </c>
      <c r="F75" s="3">
        <f t="shared" si="9"/>
        <v>-10.926666666666668</v>
      </c>
      <c r="G75">
        <f t="shared" si="5"/>
        <v>0.21853333333333355</v>
      </c>
      <c r="H75" s="11" t="s">
        <v>26</v>
      </c>
      <c r="I75" s="2">
        <v>-7.21</v>
      </c>
      <c r="J75">
        <v>-7.28</v>
      </c>
      <c r="K75">
        <v>-7.29</v>
      </c>
      <c r="L75" s="3">
        <f t="shared" si="10"/>
        <v>-7.2600000000000007</v>
      </c>
      <c r="M75">
        <f t="shared" si="6"/>
        <v>0.14520000000000013</v>
      </c>
      <c r="N75" s="11" t="s">
        <v>26</v>
      </c>
      <c r="O75" s="2">
        <v>-5.75</v>
      </c>
      <c r="P75">
        <v>-5.8</v>
      </c>
      <c r="Q75">
        <v>-5.93</v>
      </c>
      <c r="R75" s="3">
        <f t="shared" si="11"/>
        <v>-5.8266666666666671</v>
      </c>
      <c r="S75">
        <f t="shared" si="8"/>
        <v>0.11653333333333345</v>
      </c>
      <c r="T75" s="11" t="s">
        <v>26</v>
      </c>
    </row>
    <row r="76" spans="2:20" x14ac:dyDescent="0.3">
      <c r="B76">
        <v>1.46</v>
      </c>
      <c r="C76" s="2">
        <v>-11.08</v>
      </c>
      <c r="D76">
        <v>-11.02</v>
      </c>
      <c r="E76">
        <v>-10.91</v>
      </c>
      <c r="F76" s="3">
        <f t="shared" si="9"/>
        <v>-11.003333333333336</v>
      </c>
      <c r="G76">
        <f t="shared" si="5"/>
        <v>0.22006666666666691</v>
      </c>
      <c r="H76" s="11" t="s">
        <v>26</v>
      </c>
      <c r="I76" s="2">
        <v>-7.26</v>
      </c>
      <c r="J76">
        <v>-7.33</v>
      </c>
      <c r="K76">
        <v>-7.34</v>
      </c>
      <c r="L76" s="3">
        <f t="shared" si="10"/>
        <v>-7.31</v>
      </c>
      <c r="M76">
        <f t="shared" si="6"/>
        <v>0.14620000000000014</v>
      </c>
      <c r="N76" s="11" t="s">
        <v>26</v>
      </c>
      <c r="O76" s="2">
        <v>-5.77</v>
      </c>
      <c r="P76">
        <v>-5.81</v>
      </c>
      <c r="Q76">
        <v>-5.95</v>
      </c>
      <c r="R76" s="3">
        <f t="shared" si="11"/>
        <v>-5.8433333333333328</v>
      </c>
      <c r="S76">
        <f t="shared" si="8"/>
        <v>0.11686666666666676</v>
      </c>
      <c r="T76" s="11" t="s">
        <v>26</v>
      </c>
    </row>
    <row r="77" spans="2:20" x14ac:dyDescent="0.3">
      <c r="B77">
        <v>1.48</v>
      </c>
      <c r="C77" s="2">
        <v>-11.17</v>
      </c>
      <c r="D77">
        <v>-11.1</v>
      </c>
      <c r="E77">
        <v>-10.98</v>
      </c>
      <c r="F77" s="3">
        <f t="shared" si="9"/>
        <v>-11.083333333333334</v>
      </c>
      <c r="G77">
        <f t="shared" si="5"/>
        <v>0.22166666666666687</v>
      </c>
      <c r="H77" s="11" t="s">
        <v>26</v>
      </c>
      <c r="I77" s="2">
        <v>-7.31</v>
      </c>
      <c r="J77">
        <v>-7.37</v>
      </c>
      <c r="K77">
        <v>-7.39</v>
      </c>
      <c r="L77" s="3">
        <f t="shared" si="10"/>
        <v>-7.3566666666666665</v>
      </c>
      <c r="M77">
        <f t="shared" si="6"/>
        <v>0.14713333333333345</v>
      </c>
      <c r="N77" s="11" t="s">
        <v>26</v>
      </c>
      <c r="O77" s="2">
        <v>-5.78</v>
      </c>
      <c r="P77">
        <v>-5.82</v>
      </c>
      <c r="Q77">
        <v>-5.97</v>
      </c>
      <c r="R77" s="3">
        <f t="shared" si="11"/>
        <v>-5.8566666666666665</v>
      </c>
      <c r="S77">
        <f t="shared" si="8"/>
        <v>0.11713333333333344</v>
      </c>
      <c r="T77" s="11" t="s">
        <v>26</v>
      </c>
    </row>
    <row r="78" spans="2:20" x14ac:dyDescent="0.3">
      <c r="B78">
        <v>1.5</v>
      </c>
      <c r="C78" s="2">
        <v>-11.25</v>
      </c>
      <c r="D78">
        <v>-11.18</v>
      </c>
      <c r="E78">
        <v>-11.06</v>
      </c>
      <c r="F78" s="3">
        <f t="shared" si="9"/>
        <v>-11.163333333333334</v>
      </c>
      <c r="G78">
        <f t="shared" si="5"/>
        <v>0.22326666666666689</v>
      </c>
      <c r="H78" s="11" t="s">
        <v>26</v>
      </c>
      <c r="I78" s="2">
        <v>-7.35</v>
      </c>
      <c r="J78">
        <v>-7.41</v>
      </c>
      <c r="K78">
        <v>-7.44</v>
      </c>
      <c r="L78" s="3">
        <f t="shared" si="10"/>
        <v>-7.3999999999999995</v>
      </c>
      <c r="M78">
        <f t="shared" si="6"/>
        <v>0.14800000000000013</v>
      </c>
      <c r="N78" s="11" t="s">
        <v>26</v>
      </c>
      <c r="O78" s="2">
        <v>-5.8</v>
      </c>
      <c r="P78">
        <v>-5.84</v>
      </c>
      <c r="Q78">
        <v>-5.98</v>
      </c>
      <c r="R78" s="3">
        <f t="shared" si="11"/>
        <v>-5.873333333333334</v>
      </c>
      <c r="S78">
        <f t="shared" si="8"/>
        <v>0.11746666666666679</v>
      </c>
      <c r="T78" s="11" t="s">
        <v>26</v>
      </c>
    </row>
    <row r="79" spans="2:20" x14ac:dyDescent="0.3">
      <c r="B79">
        <v>1.52</v>
      </c>
      <c r="C79" s="2">
        <v>-11.32</v>
      </c>
      <c r="D79">
        <v>-11.25</v>
      </c>
      <c r="E79">
        <v>-11.13</v>
      </c>
      <c r="F79" s="3">
        <f t="shared" si="9"/>
        <v>-11.233333333333334</v>
      </c>
      <c r="G79">
        <f t="shared" ref="G79:G142" si="12">-1*F79*($B79-$B78)</f>
        <v>0.22466666666666688</v>
      </c>
      <c r="H79" s="11" t="s">
        <v>26</v>
      </c>
      <c r="I79" s="2">
        <v>-7.39</v>
      </c>
      <c r="J79">
        <v>-7.44</v>
      </c>
      <c r="K79">
        <v>-7.49</v>
      </c>
      <c r="L79" s="3">
        <f t="shared" si="10"/>
        <v>-7.44</v>
      </c>
      <c r="M79">
        <f t="shared" si="6"/>
        <v>0.14880000000000013</v>
      </c>
      <c r="N79" s="11" t="s">
        <v>26</v>
      </c>
      <c r="O79" s="2">
        <v>-5.81</v>
      </c>
      <c r="P79">
        <v>-5.85</v>
      </c>
      <c r="Q79">
        <v>-5.99</v>
      </c>
      <c r="R79" s="3">
        <f t="shared" si="11"/>
        <v>-5.8833333333333329</v>
      </c>
      <c r="S79">
        <f t="shared" si="8"/>
        <v>0.11766666666666677</v>
      </c>
      <c r="T79" s="11" t="s">
        <v>26</v>
      </c>
    </row>
    <row r="80" spans="2:20" x14ac:dyDescent="0.3">
      <c r="B80">
        <v>1.54</v>
      </c>
      <c r="C80" s="2">
        <v>-11.38</v>
      </c>
      <c r="D80">
        <v>-11.31</v>
      </c>
      <c r="E80">
        <v>-11.18</v>
      </c>
      <c r="F80" s="3">
        <f t="shared" si="9"/>
        <v>-11.290000000000001</v>
      </c>
      <c r="G80">
        <f t="shared" si="12"/>
        <v>0.22580000000000022</v>
      </c>
      <c r="H80" s="11" t="s">
        <v>26</v>
      </c>
      <c r="I80" s="2">
        <v>-7.45</v>
      </c>
      <c r="J80">
        <v>-7.48</v>
      </c>
      <c r="K80">
        <v>-7.53</v>
      </c>
      <c r="L80" s="3">
        <f t="shared" si="10"/>
        <v>-7.4866666666666672</v>
      </c>
      <c r="M80">
        <f t="shared" si="6"/>
        <v>0.14973333333333347</v>
      </c>
      <c r="N80" s="11" t="s">
        <v>26</v>
      </c>
      <c r="O80" s="2">
        <v>-5.82</v>
      </c>
      <c r="P80">
        <v>-5.86</v>
      </c>
      <c r="Q80">
        <v>-6.01</v>
      </c>
      <c r="R80" s="3">
        <f t="shared" si="11"/>
        <v>-5.8966666666666656</v>
      </c>
      <c r="S80">
        <f t="shared" si="8"/>
        <v>0.11793333333333342</v>
      </c>
      <c r="T80" s="11" t="s">
        <v>26</v>
      </c>
    </row>
    <row r="81" spans="2:20" x14ac:dyDescent="0.3">
      <c r="B81">
        <v>1.56</v>
      </c>
      <c r="C81" s="2">
        <v>-11.45</v>
      </c>
      <c r="D81">
        <v>-11.37</v>
      </c>
      <c r="E81">
        <v>-11.24</v>
      </c>
      <c r="F81" s="3">
        <f t="shared" si="9"/>
        <v>-11.353333333333333</v>
      </c>
      <c r="G81">
        <f t="shared" si="12"/>
        <v>0.22706666666666686</v>
      </c>
      <c r="H81" s="11" t="s">
        <v>26</v>
      </c>
      <c r="I81" s="2">
        <v>-7.48</v>
      </c>
      <c r="J81">
        <v>-7.5</v>
      </c>
      <c r="K81">
        <v>-7.57</v>
      </c>
      <c r="L81" s="3">
        <f t="shared" si="10"/>
        <v>-7.5166666666666666</v>
      </c>
      <c r="M81">
        <f t="shared" si="6"/>
        <v>0.15033333333333346</v>
      </c>
      <c r="N81" s="11" t="s">
        <v>26</v>
      </c>
      <c r="O81" s="2">
        <v>-5.84</v>
      </c>
      <c r="P81">
        <v>-5.88</v>
      </c>
      <c r="Q81">
        <v>-6.01</v>
      </c>
      <c r="R81" s="3">
        <f t="shared" si="11"/>
        <v>-5.9099999999999993</v>
      </c>
      <c r="S81">
        <f t="shared" si="8"/>
        <v>0.1182000000000001</v>
      </c>
      <c r="T81" s="11" t="s">
        <v>26</v>
      </c>
    </row>
    <row r="82" spans="2:20" x14ac:dyDescent="0.3">
      <c r="B82">
        <v>1.58</v>
      </c>
      <c r="C82" s="2">
        <v>-11.5</v>
      </c>
      <c r="D82">
        <v>-11.43</v>
      </c>
      <c r="E82">
        <v>-11.29</v>
      </c>
      <c r="F82" s="3">
        <f t="shared" si="9"/>
        <v>-11.406666666666666</v>
      </c>
      <c r="G82">
        <f t="shared" si="12"/>
        <v>0.22813333333333352</v>
      </c>
      <c r="H82" s="11" t="s">
        <v>26</v>
      </c>
      <c r="I82" s="2">
        <v>-7.53</v>
      </c>
      <c r="J82">
        <v>-7.52</v>
      </c>
      <c r="K82">
        <v>-7.61</v>
      </c>
      <c r="L82" s="3">
        <f t="shared" si="10"/>
        <v>-7.5533333333333337</v>
      </c>
      <c r="M82">
        <f t="shared" ref="M82:M145" si="13">-1*L82*($B82-$B81)</f>
        <v>0.15106666666666682</v>
      </c>
      <c r="N82" s="11" t="s">
        <v>26</v>
      </c>
      <c r="O82" s="2">
        <v>-5.85</v>
      </c>
      <c r="P82">
        <v>-5.89</v>
      </c>
      <c r="Q82">
        <v>-6.04</v>
      </c>
      <c r="R82" s="3">
        <f t="shared" si="11"/>
        <v>-5.9266666666666659</v>
      </c>
      <c r="S82">
        <f t="shared" si="8"/>
        <v>0.11853333333333342</v>
      </c>
      <c r="T82" s="11" t="s">
        <v>26</v>
      </c>
    </row>
    <row r="83" spans="2:20" x14ac:dyDescent="0.3">
      <c r="B83">
        <v>1.6</v>
      </c>
      <c r="C83" s="2">
        <v>-11.55</v>
      </c>
      <c r="D83">
        <v>-11.46</v>
      </c>
      <c r="E83">
        <v>-11.31</v>
      </c>
      <c r="F83" s="3">
        <f t="shared" si="9"/>
        <v>-11.44</v>
      </c>
      <c r="G83">
        <f t="shared" si="12"/>
        <v>0.2288000000000002</v>
      </c>
      <c r="H83" s="11" t="s">
        <v>26</v>
      </c>
      <c r="I83" s="2">
        <v>-7.57</v>
      </c>
      <c r="J83">
        <v>-7.55</v>
      </c>
      <c r="K83">
        <v>-7.65</v>
      </c>
      <c r="L83" s="3">
        <f t="shared" si="10"/>
        <v>-7.5900000000000007</v>
      </c>
      <c r="M83">
        <f t="shared" si="13"/>
        <v>0.15180000000000016</v>
      </c>
      <c r="N83" s="11" t="s">
        <v>26</v>
      </c>
      <c r="O83" s="2">
        <v>-5.85</v>
      </c>
      <c r="P83">
        <v>-5.89</v>
      </c>
      <c r="Q83">
        <v>-6.04</v>
      </c>
      <c r="R83" s="3">
        <f t="shared" si="11"/>
        <v>-5.9266666666666659</v>
      </c>
      <c r="S83">
        <f t="shared" si="8"/>
        <v>0.11853333333333342</v>
      </c>
      <c r="T83" s="11" t="s">
        <v>26</v>
      </c>
    </row>
    <row r="84" spans="2:20" x14ac:dyDescent="0.3">
      <c r="B84">
        <v>1.62</v>
      </c>
      <c r="C84" s="2">
        <v>-11.59</v>
      </c>
      <c r="D84">
        <v>-11.5</v>
      </c>
      <c r="E84">
        <v>-11.34</v>
      </c>
      <c r="F84" s="3">
        <f t="shared" si="9"/>
        <v>-11.476666666666667</v>
      </c>
      <c r="G84">
        <f t="shared" si="12"/>
        <v>0.22953333333333353</v>
      </c>
      <c r="H84" s="11" t="s">
        <v>26</v>
      </c>
      <c r="I84" s="2">
        <v>-7.61</v>
      </c>
      <c r="J84">
        <v>-7.57</v>
      </c>
      <c r="K84">
        <v>-7.69</v>
      </c>
      <c r="L84" s="3">
        <f t="shared" si="10"/>
        <v>-7.623333333333334</v>
      </c>
      <c r="M84">
        <f t="shared" si="13"/>
        <v>0.15246666666666681</v>
      </c>
      <c r="N84" s="11" t="s">
        <v>26</v>
      </c>
      <c r="O84" s="2">
        <v>-5.87</v>
      </c>
      <c r="P84">
        <v>-5.9</v>
      </c>
      <c r="Q84">
        <v>-6.05</v>
      </c>
      <c r="R84" s="3">
        <f t="shared" si="11"/>
        <v>-5.94</v>
      </c>
      <c r="S84">
        <f t="shared" si="8"/>
        <v>0.11880000000000011</v>
      </c>
      <c r="T84" s="11" t="s">
        <v>26</v>
      </c>
    </row>
    <row r="85" spans="2:20" x14ac:dyDescent="0.3">
      <c r="B85">
        <v>1.64</v>
      </c>
      <c r="C85" s="2">
        <v>-11.61</v>
      </c>
      <c r="D85">
        <v>-11.52</v>
      </c>
      <c r="E85">
        <v>-11.37</v>
      </c>
      <c r="F85" s="3">
        <f t="shared" si="9"/>
        <v>-11.5</v>
      </c>
      <c r="G85">
        <f t="shared" si="12"/>
        <v>0.22999999999999765</v>
      </c>
      <c r="H85" s="11" t="s">
        <v>26</v>
      </c>
      <c r="I85" s="2">
        <v>-7.65</v>
      </c>
      <c r="J85">
        <v>-7.58</v>
      </c>
      <c r="K85">
        <v>-7.72</v>
      </c>
      <c r="L85" s="3">
        <f t="shared" si="10"/>
        <v>-7.6499999999999995</v>
      </c>
      <c r="M85">
        <f t="shared" si="13"/>
        <v>0.15299999999999842</v>
      </c>
      <c r="N85" s="11" t="s">
        <v>26</v>
      </c>
      <c r="O85" s="2">
        <v>-5.88</v>
      </c>
      <c r="P85">
        <v>-5.91</v>
      </c>
      <c r="Q85">
        <v>-6.06</v>
      </c>
      <c r="R85" s="3">
        <f t="shared" si="11"/>
        <v>-5.9499999999999993</v>
      </c>
      <c r="S85">
        <f t="shared" si="8"/>
        <v>0.11899999999999877</v>
      </c>
      <c r="T85" s="11" t="s">
        <v>26</v>
      </c>
    </row>
    <row r="86" spans="2:20" x14ac:dyDescent="0.3">
      <c r="B86">
        <v>1.66</v>
      </c>
      <c r="C86" s="2">
        <v>-11.62</v>
      </c>
      <c r="D86">
        <v>-11.51</v>
      </c>
      <c r="E86">
        <v>-11.36</v>
      </c>
      <c r="F86" s="3">
        <f t="shared" si="9"/>
        <v>-11.496666666666664</v>
      </c>
      <c r="G86">
        <f t="shared" si="12"/>
        <v>0.22993333333333349</v>
      </c>
      <c r="H86" s="11" t="s">
        <v>26</v>
      </c>
      <c r="I86" s="2">
        <v>-7.69</v>
      </c>
      <c r="J86">
        <v>-7.59</v>
      </c>
      <c r="K86">
        <v>-7.77</v>
      </c>
      <c r="L86" s="3">
        <f t="shared" si="10"/>
        <v>-7.6833333333333336</v>
      </c>
      <c r="M86">
        <f t="shared" si="13"/>
        <v>0.15366666666666681</v>
      </c>
      <c r="N86" s="11" t="s">
        <v>26</v>
      </c>
      <c r="O86" s="2">
        <v>-5.89</v>
      </c>
      <c r="P86">
        <v>-5.91</v>
      </c>
      <c r="Q86">
        <v>-6.08</v>
      </c>
      <c r="R86" s="3">
        <f t="shared" si="11"/>
        <v>-5.9600000000000009</v>
      </c>
      <c r="S86">
        <f t="shared" si="8"/>
        <v>0.11920000000000013</v>
      </c>
      <c r="T86" s="11" t="s">
        <v>26</v>
      </c>
    </row>
    <row r="87" spans="2:20" x14ac:dyDescent="0.3">
      <c r="B87">
        <v>1.68</v>
      </c>
      <c r="C87" s="2">
        <v>-11.62</v>
      </c>
      <c r="D87">
        <v>-11.51</v>
      </c>
      <c r="E87">
        <v>-11.36</v>
      </c>
      <c r="F87" s="3">
        <f t="shared" si="9"/>
        <v>-11.496666666666664</v>
      </c>
      <c r="G87">
        <f t="shared" si="12"/>
        <v>0.22993333333333349</v>
      </c>
      <c r="H87" s="11" t="s">
        <v>26</v>
      </c>
      <c r="I87" s="2">
        <v>-7.73</v>
      </c>
      <c r="J87">
        <v>-7.58</v>
      </c>
      <c r="K87">
        <v>-7.8</v>
      </c>
      <c r="L87" s="3">
        <f t="shared" si="10"/>
        <v>-7.7033333333333331</v>
      </c>
      <c r="M87">
        <f t="shared" si="13"/>
        <v>0.1540666666666668</v>
      </c>
      <c r="N87" s="11" t="s">
        <v>26</v>
      </c>
      <c r="O87" s="2">
        <v>-5.9</v>
      </c>
      <c r="P87">
        <v>-5.93</v>
      </c>
      <c r="Q87">
        <v>-6.08</v>
      </c>
      <c r="R87" s="3">
        <f t="shared" si="11"/>
        <v>-5.97</v>
      </c>
      <c r="S87">
        <f t="shared" si="8"/>
        <v>0.1194000000000001</v>
      </c>
      <c r="T87" s="11" t="s">
        <v>26</v>
      </c>
    </row>
    <row r="88" spans="2:20" x14ac:dyDescent="0.3">
      <c r="B88">
        <v>1.7</v>
      </c>
      <c r="C88" s="2">
        <v>-11.61</v>
      </c>
      <c r="D88">
        <v>-11.48</v>
      </c>
      <c r="E88">
        <v>-11.35</v>
      </c>
      <c r="F88" s="3">
        <f t="shared" si="9"/>
        <v>-11.479999999999999</v>
      </c>
      <c r="G88">
        <f t="shared" si="12"/>
        <v>0.22960000000000017</v>
      </c>
      <c r="H88" s="11" t="s">
        <v>26</v>
      </c>
      <c r="I88" s="2">
        <v>-7.77</v>
      </c>
      <c r="J88">
        <v>-7.57</v>
      </c>
      <c r="K88">
        <v>-7.82</v>
      </c>
      <c r="L88" s="3">
        <f t="shared" si="10"/>
        <v>-7.72</v>
      </c>
      <c r="M88">
        <f t="shared" si="13"/>
        <v>0.15440000000000012</v>
      </c>
      <c r="N88" s="11" t="s">
        <v>26</v>
      </c>
      <c r="O88" s="2">
        <v>-5.92</v>
      </c>
      <c r="P88">
        <v>-5.93</v>
      </c>
      <c r="Q88">
        <v>-6.08</v>
      </c>
      <c r="R88" s="3">
        <f t="shared" si="11"/>
        <v>-5.9766666666666666</v>
      </c>
      <c r="S88">
        <f t="shared" si="8"/>
        <v>0.11953333333333344</v>
      </c>
      <c r="T88" s="11" t="s">
        <v>26</v>
      </c>
    </row>
    <row r="89" spans="2:20" x14ac:dyDescent="0.3">
      <c r="B89">
        <v>1.72</v>
      </c>
      <c r="C89" s="2">
        <v>-11.58</v>
      </c>
      <c r="D89">
        <v>-11.44</v>
      </c>
      <c r="E89">
        <v>-11.31</v>
      </c>
      <c r="F89" s="3">
        <f t="shared" si="9"/>
        <v>-11.443333333333333</v>
      </c>
      <c r="G89">
        <f t="shared" si="12"/>
        <v>0.22886666666666686</v>
      </c>
      <c r="H89" s="11" t="s">
        <v>26</v>
      </c>
      <c r="I89" s="2">
        <v>-7.81</v>
      </c>
      <c r="J89">
        <v>-7.56</v>
      </c>
      <c r="K89">
        <v>-7.86</v>
      </c>
      <c r="L89" s="3">
        <f t="shared" si="10"/>
        <v>-7.7433333333333332</v>
      </c>
      <c r="M89">
        <f t="shared" si="13"/>
        <v>0.15486666666666679</v>
      </c>
      <c r="N89" s="11" t="s">
        <v>26</v>
      </c>
      <c r="O89" s="2">
        <v>-5.93</v>
      </c>
      <c r="P89">
        <v>-5.93</v>
      </c>
      <c r="Q89">
        <v>-6.1</v>
      </c>
      <c r="R89" s="3">
        <f t="shared" si="11"/>
        <v>-5.9866666666666672</v>
      </c>
      <c r="S89">
        <f t="shared" si="8"/>
        <v>0.11973333333333346</v>
      </c>
      <c r="T89" s="11" t="s">
        <v>26</v>
      </c>
    </row>
    <row r="90" spans="2:20" x14ac:dyDescent="0.3">
      <c r="B90">
        <v>1.74</v>
      </c>
      <c r="C90" s="2">
        <v>-11.54</v>
      </c>
      <c r="D90">
        <v>-11.38</v>
      </c>
      <c r="E90">
        <v>-11.27</v>
      </c>
      <c r="F90" s="3">
        <f t="shared" si="9"/>
        <v>-11.396666666666667</v>
      </c>
      <c r="G90">
        <f t="shared" si="12"/>
        <v>0.22793333333333354</v>
      </c>
      <c r="H90" s="11" t="s">
        <v>26</v>
      </c>
      <c r="I90" s="2">
        <v>-7.84</v>
      </c>
      <c r="J90">
        <v>-7.55</v>
      </c>
      <c r="K90">
        <v>-7.89</v>
      </c>
      <c r="L90" s="3">
        <f t="shared" si="10"/>
        <v>-7.7600000000000007</v>
      </c>
      <c r="M90">
        <f t="shared" si="13"/>
        <v>0.15520000000000014</v>
      </c>
      <c r="N90" s="11" t="s">
        <v>26</v>
      </c>
      <c r="O90" s="2">
        <v>-5.94</v>
      </c>
      <c r="P90">
        <v>-5.93</v>
      </c>
      <c r="Q90">
        <v>-6.09</v>
      </c>
      <c r="R90" s="3">
        <f t="shared" si="11"/>
        <v>-5.9866666666666672</v>
      </c>
      <c r="S90">
        <f t="shared" si="8"/>
        <v>0.11973333333333346</v>
      </c>
      <c r="T90" s="11" t="s">
        <v>26</v>
      </c>
    </row>
    <row r="91" spans="2:20" x14ac:dyDescent="0.3">
      <c r="B91">
        <v>1.76</v>
      </c>
      <c r="C91" s="2">
        <v>-11.49</v>
      </c>
      <c r="D91">
        <v>-11.34</v>
      </c>
      <c r="E91">
        <v>-11.22</v>
      </c>
      <c r="F91" s="3">
        <f t="shared" si="9"/>
        <v>-11.35</v>
      </c>
      <c r="G91">
        <f t="shared" si="12"/>
        <v>0.2270000000000002</v>
      </c>
      <c r="H91" s="11" t="s">
        <v>26</v>
      </c>
      <c r="I91" s="2">
        <v>-7.88</v>
      </c>
      <c r="J91">
        <v>-7.53</v>
      </c>
      <c r="K91">
        <v>-7.91</v>
      </c>
      <c r="L91" s="3">
        <f t="shared" si="10"/>
        <v>-7.7733333333333334</v>
      </c>
      <c r="M91">
        <f t="shared" si="13"/>
        <v>0.15546666666666681</v>
      </c>
      <c r="N91" s="11" t="s">
        <v>26</v>
      </c>
      <c r="O91" s="2">
        <v>-5.95</v>
      </c>
      <c r="P91">
        <v>-5.94</v>
      </c>
      <c r="Q91">
        <v>-6.1</v>
      </c>
      <c r="R91" s="3">
        <f t="shared" si="11"/>
        <v>-5.996666666666667</v>
      </c>
      <c r="S91">
        <f t="shared" si="8"/>
        <v>0.11993333333333345</v>
      </c>
      <c r="T91" s="11" t="s">
        <v>26</v>
      </c>
    </row>
    <row r="92" spans="2:20" x14ac:dyDescent="0.3">
      <c r="B92">
        <v>1.78</v>
      </c>
      <c r="C92" s="2">
        <v>-11.43</v>
      </c>
      <c r="D92">
        <v>-11.27</v>
      </c>
      <c r="E92">
        <v>-11.15</v>
      </c>
      <c r="F92" s="3">
        <f t="shared" si="9"/>
        <v>-11.283333333333333</v>
      </c>
      <c r="G92">
        <f t="shared" si="12"/>
        <v>0.22566666666666688</v>
      </c>
      <c r="H92" s="11" t="s">
        <v>26</v>
      </c>
      <c r="I92" s="2">
        <v>-7.93</v>
      </c>
      <c r="J92">
        <v>-7.52</v>
      </c>
      <c r="K92">
        <v>-7.94</v>
      </c>
      <c r="L92" s="3">
        <f t="shared" si="10"/>
        <v>-7.7966666666666669</v>
      </c>
      <c r="M92">
        <f t="shared" si="13"/>
        <v>0.15593333333333348</v>
      </c>
      <c r="N92" s="11" t="s">
        <v>26</v>
      </c>
      <c r="O92" s="2">
        <v>-5.96</v>
      </c>
      <c r="P92">
        <v>-5.93</v>
      </c>
      <c r="Q92">
        <v>-6.11</v>
      </c>
      <c r="R92" s="3">
        <f t="shared" si="11"/>
        <v>-6</v>
      </c>
      <c r="S92">
        <f t="shared" si="8"/>
        <v>0.12000000000000011</v>
      </c>
      <c r="T92" s="11" t="s">
        <v>26</v>
      </c>
    </row>
    <row r="93" spans="2:20" x14ac:dyDescent="0.3">
      <c r="B93">
        <v>1.8</v>
      </c>
      <c r="C93" s="2">
        <v>-11.36</v>
      </c>
      <c r="D93">
        <v>-11.2</v>
      </c>
      <c r="E93">
        <v>-11.07</v>
      </c>
      <c r="F93" s="3">
        <f t="shared" si="9"/>
        <v>-11.209999999999999</v>
      </c>
      <c r="G93">
        <f t="shared" si="12"/>
        <v>0.22420000000000018</v>
      </c>
      <c r="H93" s="11" t="s">
        <v>26</v>
      </c>
      <c r="I93" s="2">
        <v>-7.96</v>
      </c>
      <c r="J93">
        <v>-7.5</v>
      </c>
      <c r="K93">
        <v>-7.96</v>
      </c>
      <c r="L93" s="3">
        <f t="shared" si="10"/>
        <v>-7.8066666666666675</v>
      </c>
      <c r="M93">
        <f t="shared" si="13"/>
        <v>0.15613333333333348</v>
      </c>
      <c r="N93" s="11" t="s">
        <v>26</v>
      </c>
      <c r="O93" s="2">
        <v>-5.97</v>
      </c>
      <c r="P93">
        <v>-5.94</v>
      </c>
      <c r="Q93">
        <v>-6.1</v>
      </c>
      <c r="R93" s="3">
        <f t="shared" si="11"/>
        <v>-6.003333333333333</v>
      </c>
      <c r="S93">
        <f t="shared" si="8"/>
        <v>0.12006666666666677</v>
      </c>
      <c r="T93" s="11" t="s">
        <v>26</v>
      </c>
    </row>
    <row r="94" spans="2:20" x14ac:dyDescent="0.3">
      <c r="B94">
        <v>1.82</v>
      </c>
      <c r="C94" s="2">
        <v>-11.3</v>
      </c>
      <c r="D94">
        <v>-11.15</v>
      </c>
      <c r="E94">
        <v>-10.99</v>
      </c>
      <c r="F94" s="3">
        <f t="shared" si="9"/>
        <v>-11.146666666666668</v>
      </c>
      <c r="G94">
        <f t="shared" si="12"/>
        <v>0.22293333333333357</v>
      </c>
      <c r="H94" s="11" t="s">
        <v>26</v>
      </c>
      <c r="I94" s="2">
        <v>-7.99</v>
      </c>
      <c r="J94">
        <v>-7.47</v>
      </c>
      <c r="K94">
        <v>-7.97</v>
      </c>
      <c r="L94" s="3">
        <f t="shared" si="10"/>
        <v>-7.81</v>
      </c>
      <c r="M94">
        <f t="shared" si="13"/>
        <v>0.15620000000000014</v>
      </c>
      <c r="N94" s="11" t="s">
        <v>26</v>
      </c>
      <c r="O94" s="2">
        <v>-5.99</v>
      </c>
      <c r="P94">
        <v>-5.94</v>
      </c>
      <c r="Q94">
        <v>-6.1</v>
      </c>
      <c r="R94" s="3">
        <f t="shared" si="11"/>
        <v>-6.0100000000000007</v>
      </c>
      <c r="S94">
        <f t="shared" ref="S94:S157" si="14">-1*R94*($B94-$B93)</f>
        <v>0.12020000000000013</v>
      </c>
      <c r="T94" s="11" t="s">
        <v>26</v>
      </c>
    </row>
    <row r="95" spans="2:20" x14ac:dyDescent="0.3">
      <c r="B95">
        <v>1.84</v>
      </c>
      <c r="C95" s="2">
        <v>-11.22</v>
      </c>
      <c r="D95">
        <v>-11.07</v>
      </c>
      <c r="E95">
        <v>-10.89</v>
      </c>
      <c r="F95" s="3">
        <f t="shared" si="9"/>
        <v>-11.06</v>
      </c>
      <c r="G95">
        <f t="shared" si="12"/>
        <v>0.2212000000000002</v>
      </c>
      <c r="H95" s="11" t="s">
        <v>26</v>
      </c>
      <c r="I95" s="2">
        <v>-8.0299999999999994</v>
      </c>
      <c r="J95">
        <v>-7.44</v>
      </c>
      <c r="K95">
        <v>-7.99</v>
      </c>
      <c r="L95" s="3">
        <f t="shared" si="10"/>
        <v>-7.82</v>
      </c>
      <c r="M95">
        <f t="shared" si="13"/>
        <v>0.15640000000000015</v>
      </c>
      <c r="N95" s="11" t="s">
        <v>26</v>
      </c>
      <c r="O95" s="2">
        <v>-5.98</v>
      </c>
      <c r="P95">
        <v>-5.93</v>
      </c>
      <c r="Q95">
        <v>-6.1</v>
      </c>
      <c r="R95" s="3">
        <f t="shared" si="11"/>
        <v>-6.003333333333333</v>
      </c>
      <c r="S95">
        <f t="shared" si="14"/>
        <v>0.12006666666666677</v>
      </c>
      <c r="T95" s="11" t="s">
        <v>26</v>
      </c>
    </row>
    <row r="96" spans="2:20" x14ac:dyDescent="0.3">
      <c r="B96">
        <v>1.86</v>
      </c>
      <c r="C96" s="2">
        <v>-11.15</v>
      </c>
      <c r="D96">
        <v>-10.99</v>
      </c>
      <c r="E96">
        <v>-10.78</v>
      </c>
      <c r="F96" s="3">
        <f t="shared" si="9"/>
        <v>-10.973333333333334</v>
      </c>
      <c r="G96">
        <f t="shared" si="12"/>
        <v>0.21946666666666689</v>
      </c>
      <c r="H96" s="11" t="s">
        <v>26</v>
      </c>
      <c r="I96" s="2">
        <v>-8.06</v>
      </c>
      <c r="J96">
        <v>-7.39</v>
      </c>
      <c r="K96">
        <v>-8.01</v>
      </c>
      <c r="L96" s="3">
        <f t="shared" si="10"/>
        <v>-7.82</v>
      </c>
      <c r="M96">
        <f t="shared" si="13"/>
        <v>0.15640000000000015</v>
      </c>
      <c r="N96" s="11" t="s">
        <v>26</v>
      </c>
      <c r="O96" s="2">
        <v>-6</v>
      </c>
      <c r="P96">
        <v>-5.93</v>
      </c>
      <c r="Q96">
        <v>-6.1</v>
      </c>
      <c r="R96" s="3">
        <f t="shared" si="11"/>
        <v>-6.0100000000000007</v>
      </c>
      <c r="S96">
        <f t="shared" si="14"/>
        <v>0.12020000000000013</v>
      </c>
      <c r="T96" s="11" t="s">
        <v>26</v>
      </c>
    </row>
    <row r="97" spans="2:20" x14ac:dyDescent="0.3">
      <c r="B97">
        <v>1.88</v>
      </c>
      <c r="C97" s="2">
        <v>-11.08</v>
      </c>
      <c r="D97">
        <v>-10.92</v>
      </c>
      <c r="E97">
        <v>-10.68</v>
      </c>
      <c r="F97" s="3">
        <f t="shared" si="9"/>
        <v>-10.893333333333333</v>
      </c>
      <c r="G97">
        <f t="shared" si="12"/>
        <v>0.21786666666666443</v>
      </c>
      <c r="H97" s="11" t="s">
        <v>26</v>
      </c>
      <c r="I97" s="2">
        <v>-8.09</v>
      </c>
      <c r="J97">
        <v>-7.32</v>
      </c>
      <c r="K97">
        <v>-8.02</v>
      </c>
      <c r="L97" s="3">
        <f t="shared" si="10"/>
        <v>-7.81</v>
      </c>
      <c r="M97">
        <f t="shared" si="13"/>
        <v>0.1561999999999984</v>
      </c>
      <c r="N97" s="11" t="s">
        <v>26</v>
      </c>
      <c r="O97" s="2">
        <v>-6.01</v>
      </c>
      <c r="P97">
        <v>-5.94</v>
      </c>
      <c r="Q97">
        <v>-6.08</v>
      </c>
      <c r="R97" s="3">
        <f t="shared" si="11"/>
        <v>-6.0100000000000007</v>
      </c>
      <c r="S97">
        <f t="shared" si="14"/>
        <v>0.12019999999999878</v>
      </c>
      <c r="T97" s="11" t="s">
        <v>26</v>
      </c>
    </row>
    <row r="98" spans="2:20" x14ac:dyDescent="0.3">
      <c r="B98">
        <v>1.9</v>
      </c>
      <c r="C98" s="2">
        <v>-10.98</v>
      </c>
      <c r="D98">
        <v>-10.83</v>
      </c>
      <c r="E98">
        <v>-10.56</v>
      </c>
      <c r="F98" s="3">
        <f t="shared" si="9"/>
        <v>-10.790000000000001</v>
      </c>
      <c r="G98">
        <f t="shared" si="12"/>
        <v>0.21580000000000021</v>
      </c>
      <c r="H98" s="11" t="s">
        <v>26</v>
      </c>
      <c r="I98" s="2">
        <v>-8.1300000000000008</v>
      </c>
      <c r="J98">
        <v>-7.27</v>
      </c>
      <c r="K98">
        <v>-8.0299999999999994</v>
      </c>
      <c r="L98" s="3">
        <f t="shared" si="10"/>
        <v>-7.81</v>
      </c>
      <c r="M98">
        <f t="shared" si="13"/>
        <v>0.15620000000000014</v>
      </c>
      <c r="N98" s="11" t="s">
        <v>26</v>
      </c>
      <c r="O98" s="2">
        <v>-6.02</v>
      </c>
      <c r="P98">
        <v>-5.92</v>
      </c>
      <c r="Q98">
        <v>-6.08</v>
      </c>
      <c r="R98" s="3">
        <f t="shared" si="11"/>
        <v>-6.0066666666666668</v>
      </c>
      <c r="S98">
        <f t="shared" si="14"/>
        <v>0.12013333333333344</v>
      </c>
      <c r="T98" s="11" t="s">
        <v>26</v>
      </c>
    </row>
    <row r="99" spans="2:20" x14ac:dyDescent="0.3">
      <c r="B99">
        <v>1.92</v>
      </c>
      <c r="C99" s="2">
        <v>-10.9</v>
      </c>
      <c r="D99">
        <v>-10.73</v>
      </c>
      <c r="E99">
        <v>-10.45</v>
      </c>
      <c r="F99" s="3">
        <f t="shared" si="9"/>
        <v>-10.693333333333333</v>
      </c>
      <c r="G99">
        <f t="shared" si="12"/>
        <v>0.21386666666666684</v>
      </c>
      <c r="H99" s="11" t="s">
        <v>26</v>
      </c>
      <c r="I99" s="2">
        <v>-8.16</v>
      </c>
      <c r="J99">
        <v>-7.22</v>
      </c>
      <c r="K99">
        <v>-8.0399999999999991</v>
      </c>
      <c r="L99" s="3">
        <f t="shared" si="10"/>
        <v>-7.8066666666666658</v>
      </c>
      <c r="M99">
        <f t="shared" si="13"/>
        <v>0.15613333333333346</v>
      </c>
      <c r="N99" s="11" t="s">
        <v>26</v>
      </c>
      <c r="O99" s="2">
        <v>-6.03</v>
      </c>
      <c r="P99">
        <v>-5.91</v>
      </c>
      <c r="Q99">
        <v>-6.07</v>
      </c>
      <c r="R99" s="3">
        <f t="shared" si="11"/>
        <v>-6.0033333333333339</v>
      </c>
      <c r="S99">
        <f t="shared" si="14"/>
        <v>0.12006666666666678</v>
      </c>
      <c r="T99" s="11" t="s">
        <v>26</v>
      </c>
    </row>
    <row r="100" spans="2:20" x14ac:dyDescent="0.3">
      <c r="B100">
        <v>1.94</v>
      </c>
      <c r="C100" s="2">
        <v>-10.82</v>
      </c>
      <c r="D100">
        <v>-10.64</v>
      </c>
      <c r="E100">
        <v>-10.36</v>
      </c>
      <c r="F100" s="3">
        <f t="shared" si="9"/>
        <v>-10.606666666666667</v>
      </c>
      <c r="G100">
        <f t="shared" si="12"/>
        <v>0.21213333333333353</v>
      </c>
      <c r="H100" s="11" t="s">
        <v>26</v>
      </c>
      <c r="I100" s="2">
        <v>-8.19</v>
      </c>
      <c r="J100">
        <v>-7.15</v>
      </c>
      <c r="K100">
        <v>-8.0399999999999991</v>
      </c>
      <c r="L100" s="3">
        <f t="shared" si="10"/>
        <v>-7.793333333333333</v>
      </c>
      <c r="M100">
        <f t="shared" si="13"/>
        <v>0.15586666666666679</v>
      </c>
      <c r="N100" s="11" t="s">
        <v>26</v>
      </c>
      <c r="O100" s="2">
        <v>-6.04</v>
      </c>
      <c r="P100">
        <v>-5.91</v>
      </c>
      <c r="Q100">
        <v>-6.06</v>
      </c>
      <c r="R100" s="3">
        <f t="shared" si="11"/>
        <v>-6.003333333333333</v>
      </c>
      <c r="S100">
        <f t="shared" si="14"/>
        <v>0.12006666666666677</v>
      </c>
      <c r="T100" s="11" t="s">
        <v>26</v>
      </c>
    </row>
    <row r="101" spans="2:20" x14ac:dyDescent="0.3">
      <c r="B101">
        <v>1.96</v>
      </c>
      <c r="C101" s="2">
        <v>-10.71</v>
      </c>
      <c r="D101">
        <v>-10.53</v>
      </c>
      <c r="E101">
        <v>-10.26</v>
      </c>
      <c r="F101" s="3">
        <f t="shared" si="9"/>
        <v>-10.5</v>
      </c>
      <c r="G101">
        <f t="shared" si="12"/>
        <v>0.21000000000000019</v>
      </c>
      <c r="H101" s="11" t="s">
        <v>26</v>
      </c>
      <c r="I101" s="2">
        <v>-8.2200000000000006</v>
      </c>
      <c r="J101">
        <v>-7.1</v>
      </c>
      <c r="K101">
        <v>-8.0399999999999991</v>
      </c>
      <c r="L101" s="3">
        <f t="shared" si="10"/>
        <v>-7.7866666666666662</v>
      </c>
      <c r="M101">
        <f t="shared" si="13"/>
        <v>0.15573333333333347</v>
      </c>
      <c r="N101" s="11" t="s">
        <v>26</v>
      </c>
      <c r="O101" s="2">
        <v>-6.05</v>
      </c>
      <c r="P101">
        <v>-5.9</v>
      </c>
      <c r="Q101">
        <v>-6.05</v>
      </c>
      <c r="R101" s="3">
        <f t="shared" si="11"/>
        <v>-6</v>
      </c>
      <c r="S101">
        <f t="shared" si="14"/>
        <v>0.12000000000000011</v>
      </c>
      <c r="T101" s="11" t="s">
        <v>26</v>
      </c>
    </row>
    <row r="102" spans="2:20" x14ac:dyDescent="0.3">
      <c r="B102">
        <v>1.98</v>
      </c>
      <c r="C102" s="2">
        <v>-10.61</v>
      </c>
      <c r="D102">
        <v>-10.43</v>
      </c>
      <c r="E102">
        <v>-10.14</v>
      </c>
      <c r="F102" s="3">
        <f t="shared" si="9"/>
        <v>-10.393333333333333</v>
      </c>
      <c r="G102">
        <f t="shared" si="12"/>
        <v>0.20786666666666684</v>
      </c>
      <c r="H102" s="11" t="s">
        <v>26</v>
      </c>
      <c r="I102" s="2">
        <v>-8.26</v>
      </c>
      <c r="J102">
        <v>-7.05</v>
      </c>
      <c r="K102">
        <v>-8.0500000000000007</v>
      </c>
      <c r="L102" s="3">
        <f t="shared" si="10"/>
        <v>-7.7866666666666662</v>
      </c>
      <c r="M102">
        <f t="shared" si="13"/>
        <v>0.15573333333333347</v>
      </c>
      <c r="N102" s="11" t="s">
        <v>26</v>
      </c>
      <c r="O102" s="2">
        <v>-6.05</v>
      </c>
      <c r="P102">
        <v>-5.89</v>
      </c>
      <c r="Q102">
        <v>-6.04</v>
      </c>
      <c r="R102" s="3">
        <f t="shared" si="11"/>
        <v>-5.9933333333333332</v>
      </c>
      <c r="S102">
        <f t="shared" si="14"/>
        <v>0.11986666666666677</v>
      </c>
      <c r="T102" s="11" t="s">
        <v>26</v>
      </c>
    </row>
    <row r="103" spans="2:20" x14ac:dyDescent="0.3">
      <c r="B103">
        <v>2</v>
      </c>
      <c r="C103" s="2">
        <v>-10.52</v>
      </c>
      <c r="D103">
        <v>-10.34</v>
      </c>
      <c r="E103">
        <v>-10.029999999999999</v>
      </c>
      <c r="F103" s="3">
        <f t="shared" si="9"/>
        <v>-10.296666666666667</v>
      </c>
      <c r="G103">
        <f t="shared" si="12"/>
        <v>0.20593333333333352</v>
      </c>
      <c r="H103" s="11" t="s">
        <v>26</v>
      </c>
      <c r="I103" s="2">
        <v>-8.2799999999999994</v>
      </c>
      <c r="J103">
        <v>-6.98</v>
      </c>
      <c r="K103">
        <v>-8.0299999999999994</v>
      </c>
      <c r="L103" s="3">
        <f t="shared" si="10"/>
        <v>-7.7633333333333328</v>
      </c>
      <c r="M103">
        <f t="shared" si="13"/>
        <v>0.1552666666666668</v>
      </c>
      <c r="N103" s="11" t="s">
        <v>26</v>
      </c>
      <c r="O103" s="2">
        <v>-6.06</v>
      </c>
      <c r="P103">
        <v>-5.88</v>
      </c>
      <c r="Q103">
        <v>-6.02</v>
      </c>
      <c r="R103" s="3">
        <f t="shared" si="11"/>
        <v>-5.9866666666666672</v>
      </c>
      <c r="S103">
        <f t="shared" si="14"/>
        <v>0.11973333333333346</v>
      </c>
      <c r="T103" s="11" t="s">
        <v>26</v>
      </c>
    </row>
    <row r="104" spans="2:20" x14ac:dyDescent="0.3">
      <c r="B104">
        <v>2.02</v>
      </c>
      <c r="C104" s="2">
        <v>-10.42</v>
      </c>
      <c r="D104">
        <v>-10.24</v>
      </c>
      <c r="E104">
        <v>-9.92</v>
      </c>
      <c r="F104" s="3">
        <f t="shared" si="9"/>
        <v>-10.193333333333333</v>
      </c>
      <c r="G104">
        <f t="shared" si="12"/>
        <v>0.20386666666666683</v>
      </c>
      <c r="H104" s="11" t="s">
        <v>26</v>
      </c>
      <c r="I104" s="2">
        <v>-8.31</v>
      </c>
      <c r="J104">
        <v>-6.91</v>
      </c>
      <c r="K104">
        <v>-8.0299999999999994</v>
      </c>
      <c r="L104" s="3">
        <f t="shared" si="10"/>
        <v>-7.75</v>
      </c>
      <c r="M104">
        <f t="shared" si="13"/>
        <v>0.15500000000000014</v>
      </c>
      <c r="N104" s="11" t="s">
        <v>26</v>
      </c>
      <c r="O104" s="2">
        <v>-6.07</v>
      </c>
      <c r="P104">
        <v>-5.87</v>
      </c>
      <c r="Q104">
        <v>-6</v>
      </c>
      <c r="R104" s="3">
        <f t="shared" si="11"/>
        <v>-5.98</v>
      </c>
      <c r="S104">
        <f t="shared" si="14"/>
        <v>0.11960000000000011</v>
      </c>
      <c r="T104" s="11" t="s">
        <v>26</v>
      </c>
    </row>
    <row r="105" spans="2:20" x14ac:dyDescent="0.3">
      <c r="B105">
        <v>2.04</v>
      </c>
      <c r="C105" s="2">
        <v>-10.32</v>
      </c>
      <c r="D105">
        <v>-10.14</v>
      </c>
      <c r="E105">
        <v>-9.8000000000000007</v>
      </c>
      <c r="F105" s="3">
        <f t="shared" si="9"/>
        <v>-10.086666666666668</v>
      </c>
      <c r="G105">
        <f t="shared" si="12"/>
        <v>0.20173333333333354</v>
      </c>
      <c r="H105" s="11" t="s">
        <v>26</v>
      </c>
      <c r="I105" s="2">
        <v>-8.34</v>
      </c>
      <c r="J105">
        <v>-6.85</v>
      </c>
      <c r="K105">
        <v>-8.0299999999999994</v>
      </c>
      <c r="L105" s="3">
        <f t="shared" si="10"/>
        <v>-7.7399999999999993</v>
      </c>
      <c r="M105">
        <f t="shared" si="13"/>
        <v>0.15480000000000013</v>
      </c>
      <c r="N105" s="11" t="s">
        <v>26</v>
      </c>
      <c r="O105" s="2">
        <v>-6.06</v>
      </c>
      <c r="P105">
        <v>-5.85</v>
      </c>
      <c r="Q105">
        <v>-5.98</v>
      </c>
      <c r="R105" s="3">
        <f t="shared" si="11"/>
        <v>-5.9633333333333338</v>
      </c>
      <c r="S105">
        <f t="shared" si="14"/>
        <v>0.11926666666666678</v>
      </c>
      <c r="T105" s="11" t="s">
        <v>26</v>
      </c>
    </row>
    <row r="106" spans="2:20" x14ac:dyDescent="0.3">
      <c r="B106">
        <v>2.06</v>
      </c>
      <c r="C106" s="2">
        <v>-10.23</v>
      </c>
      <c r="D106">
        <v>-10.039999999999999</v>
      </c>
      <c r="E106">
        <v>-9.67</v>
      </c>
      <c r="F106" s="3">
        <f t="shared" si="9"/>
        <v>-9.9799999999999986</v>
      </c>
      <c r="G106">
        <f t="shared" si="12"/>
        <v>0.19960000000000014</v>
      </c>
      <c r="H106" s="11" t="s">
        <v>26</v>
      </c>
      <c r="I106" s="2">
        <v>-8.36</v>
      </c>
      <c r="J106">
        <v>-6.77</v>
      </c>
      <c r="K106">
        <v>-8.01</v>
      </c>
      <c r="L106" s="3">
        <f t="shared" si="10"/>
        <v>-7.7133333333333338</v>
      </c>
      <c r="M106">
        <f t="shared" si="13"/>
        <v>0.1542666666666668</v>
      </c>
      <c r="N106" s="11" t="s">
        <v>26</v>
      </c>
      <c r="O106" s="2">
        <v>-6.08</v>
      </c>
      <c r="P106">
        <v>-5.84</v>
      </c>
      <c r="Q106">
        <v>-5.96</v>
      </c>
      <c r="R106" s="3">
        <f t="shared" si="11"/>
        <v>-5.96</v>
      </c>
      <c r="S106">
        <f t="shared" si="14"/>
        <v>0.11920000000000011</v>
      </c>
      <c r="T106" s="11" t="s">
        <v>26</v>
      </c>
    </row>
    <row r="107" spans="2:20" x14ac:dyDescent="0.3">
      <c r="B107">
        <v>2.08</v>
      </c>
      <c r="C107" s="2">
        <v>-10.119999999999999</v>
      </c>
      <c r="D107">
        <v>-9.92</v>
      </c>
      <c r="E107">
        <v>-9.52</v>
      </c>
      <c r="F107" s="3">
        <f t="shared" si="9"/>
        <v>-9.8533333333333335</v>
      </c>
      <c r="G107">
        <f t="shared" si="12"/>
        <v>0.19706666666666683</v>
      </c>
      <c r="H107" s="11" t="s">
        <v>26</v>
      </c>
      <c r="I107" s="2">
        <v>-8.39</v>
      </c>
      <c r="J107">
        <v>-6.7</v>
      </c>
      <c r="K107">
        <v>-7.99</v>
      </c>
      <c r="L107" s="3">
        <f t="shared" si="10"/>
        <v>-7.6933333333333325</v>
      </c>
      <c r="M107">
        <f t="shared" si="13"/>
        <v>0.15386666666666679</v>
      </c>
      <c r="N107" s="11" t="s">
        <v>26</v>
      </c>
      <c r="O107" s="2">
        <v>-6.08</v>
      </c>
      <c r="P107">
        <v>-5.82</v>
      </c>
      <c r="Q107">
        <v>-5.94</v>
      </c>
      <c r="R107" s="3">
        <f t="shared" si="11"/>
        <v>-5.9466666666666663</v>
      </c>
      <c r="S107">
        <f t="shared" si="14"/>
        <v>0.11893333333333343</v>
      </c>
      <c r="T107" s="11" t="s">
        <v>26</v>
      </c>
    </row>
    <row r="108" spans="2:20" x14ac:dyDescent="0.3">
      <c r="B108">
        <v>2.1</v>
      </c>
      <c r="C108" s="2">
        <v>-10.01</v>
      </c>
      <c r="D108">
        <v>-9.8000000000000007</v>
      </c>
      <c r="E108">
        <v>-9.35</v>
      </c>
      <c r="F108" s="3">
        <f t="shared" si="9"/>
        <v>-9.7200000000000006</v>
      </c>
      <c r="G108">
        <f t="shared" si="12"/>
        <v>0.19440000000000018</v>
      </c>
      <c r="H108" s="11" t="s">
        <v>26</v>
      </c>
      <c r="I108" s="2">
        <v>-8.41</v>
      </c>
      <c r="J108">
        <v>-6.64</v>
      </c>
      <c r="K108">
        <v>-7.98</v>
      </c>
      <c r="L108" s="3">
        <f t="shared" si="10"/>
        <v>-7.6766666666666667</v>
      </c>
      <c r="M108">
        <f t="shared" si="13"/>
        <v>0.15353333333333347</v>
      </c>
      <c r="N108" s="11" t="s">
        <v>26</v>
      </c>
      <c r="O108" s="2">
        <v>-6.09</v>
      </c>
      <c r="P108">
        <v>-5.81</v>
      </c>
      <c r="Q108">
        <v>-5.92</v>
      </c>
      <c r="R108" s="3">
        <f t="shared" si="11"/>
        <v>-5.94</v>
      </c>
      <c r="S108">
        <f t="shared" si="14"/>
        <v>0.11880000000000011</v>
      </c>
      <c r="T108" s="11" t="s">
        <v>26</v>
      </c>
    </row>
    <row r="109" spans="2:20" x14ac:dyDescent="0.3">
      <c r="B109">
        <v>2.12</v>
      </c>
      <c r="C109" s="2">
        <v>-9.89</v>
      </c>
      <c r="D109">
        <v>-9.69</v>
      </c>
      <c r="E109">
        <v>-9.1999999999999993</v>
      </c>
      <c r="F109" s="3">
        <f t="shared" si="9"/>
        <v>-9.5933333333333319</v>
      </c>
      <c r="G109">
        <f t="shared" si="12"/>
        <v>0.1918666666666668</v>
      </c>
      <c r="H109" s="11" t="s">
        <v>26</v>
      </c>
      <c r="I109" s="2">
        <v>-8.43</v>
      </c>
      <c r="J109">
        <v>-6.55</v>
      </c>
      <c r="K109">
        <v>-7.96</v>
      </c>
      <c r="L109" s="3">
        <f t="shared" si="10"/>
        <v>-7.6466666666666674</v>
      </c>
      <c r="M109">
        <f t="shared" si="13"/>
        <v>0.15293333333333348</v>
      </c>
      <c r="N109" s="11" t="s">
        <v>26</v>
      </c>
      <c r="O109" s="2">
        <v>-6.09</v>
      </c>
      <c r="P109">
        <v>-5.79</v>
      </c>
      <c r="Q109">
        <v>-5.88</v>
      </c>
      <c r="R109" s="3">
        <f t="shared" si="11"/>
        <v>-5.919999999999999</v>
      </c>
      <c r="S109">
        <f t="shared" si="14"/>
        <v>0.11840000000000009</v>
      </c>
      <c r="T109" s="11" t="s">
        <v>26</v>
      </c>
    </row>
    <row r="110" spans="2:20" x14ac:dyDescent="0.3">
      <c r="B110">
        <v>2.14</v>
      </c>
      <c r="C110" s="2">
        <v>-9.76</v>
      </c>
      <c r="D110">
        <v>-9.57</v>
      </c>
      <c r="E110">
        <v>-9.0500000000000007</v>
      </c>
      <c r="F110" s="3">
        <f t="shared" si="9"/>
        <v>-9.4599999999999991</v>
      </c>
      <c r="G110">
        <f t="shared" si="12"/>
        <v>0.18920000000000015</v>
      </c>
      <c r="H110" s="11" t="s">
        <v>26</v>
      </c>
      <c r="I110" s="2">
        <v>-8.4499999999999993</v>
      </c>
      <c r="J110">
        <v>-6.48</v>
      </c>
      <c r="K110">
        <v>-7.93</v>
      </c>
      <c r="L110" s="3">
        <f t="shared" si="10"/>
        <v>-7.62</v>
      </c>
      <c r="M110">
        <f t="shared" si="13"/>
        <v>0.15240000000000015</v>
      </c>
      <c r="N110" s="11" t="s">
        <v>26</v>
      </c>
      <c r="O110" s="2">
        <v>-6.09</v>
      </c>
      <c r="P110">
        <v>-5.77</v>
      </c>
      <c r="Q110">
        <v>-5.86</v>
      </c>
      <c r="R110" s="3">
        <f t="shared" si="11"/>
        <v>-5.9066666666666663</v>
      </c>
      <c r="S110">
        <f t="shared" si="14"/>
        <v>0.11813333333333344</v>
      </c>
      <c r="T110" s="11" t="s">
        <v>26</v>
      </c>
    </row>
    <row r="111" spans="2:20" x14ac:dyDescent="0.3">
      <c r="B111">
        <v>2.16</v>
      </c>
      <c r="C111" s="2">
        <v>-9.6199999999999992</v>
      </c>
      <c r="D111">
        <v>-9.44</v>
      </c>
      <c r="E111">
        <v>-8.89</v>
      </c>
      <c r="F111" s="3">
        <f t="shared" si="9"/>
        <v>-9.3166666666666664</v>
      </c>
      <c r="G111">
        <f t="shared" si="12"/>
        <v>0.18633333333333349</v>
      </c>
      <c r="H111" s="11" t="s">
        <v>26</v>
      </c>
      <c r="I111" s="2">
        <v>-8.4600000000000009</v>
      </c>
      <c r="J111">
        <v>-6.39</v>
      </c>
      <c r="K111">
        <v>-7.91</v>
      </c>
      <c r="L111" s="3">
        <f t="shared" si="10"/>
        <v>-7.5866666666666669</v>
      </c>
      <c r="M111">
        <f t="shared" si="13"/>
        <v>0.15173333333333347</v>
      </c>
      <c r="N111" s="11" t="s">
        <v>26</v>
      </c>
      <c r="O111" s="2">
        <v>-6.09</v>
      </c>
      <c r="P111">
        <v>-5.75</v>
      </c>
      <c r="Q111">
        <v>-5.83</v>
      </c>
      <c r="R111" s="3">
        <f t="shared" si="11"/>
        <v>-5.8900000000000006</v>
      </c>
      <c r="S111">
        <f t="shared" si="14"/>
        <v>0.11780000000000011</v>
      </c>
      <c r="T111" s="11" t="s">
        <v>26</v>
      </c>
    </row>
    <row r="112" spans="2:20" x14ac:dyDescent="0.3">
      <c r="B112">
        <v>2.1800000000000002</v>
      </c>
      <c r="C112" s="2">
        <v>-9.5</v>
      </c>
      <c r="D112">
        <v>-9.31</v>
      </c>
      <c r="E112">
        <v>-8.73</v>
      </c>
      <c r="F112" s="3">
        <f t="shared" si="9"/>
        <v>-9.1800000000000015</v>
      </c>
      <c r="G112">
        <f t="shared" si="12"/>
        <v>0.18360000000000018</v>
      </c>
      <c r="H112" s="11" t="s">
        <v>26</v>
      </c>
      <c r="I112" s="2">
        <v>-8.4700000000000006</v>
      </c>
      <c r="J112">
        <v>-6.3</v>
      </c>
      <c r="K112">
        <v>-7.87</v>
      </c>
      <c r="L112" s="3">
        <f t="shared" si="10"/>
        <v>-7.5466666666666669</v>
      </c>
      <c r="M112">
        <f t="shared" si="13"/>
        <v>0.15093333333333347</v>
      </c>
      <c r="N112" s="11" t="s">
        <v>26</v>
      </c>
      <c r="O112" s="2">
        <v>-6.09</v>
      </c>
      <c r="P112">
        <v>-5.73</v>
      </c>
      <c r="Q112">
        <v>-5.79</v>
      </c>
      <c r="R112" s="3">
        <f t="shared" si="11"/>
        <v>-5.87</v>
      </c>
      <c r="S112">
        <f t="shared" si="14"/>
        <v>0.1174000000000001</v>
      </c>
      <c r="T112" s="11" t="s">
        <v>26</v>
      </c>
    </row>
    <row r="113" spans="2:20" x14ac:dyDescent="0.3">
      <c r="B113">
        <v>2.2000000000000002</v>
      </c>
      <c r="C113" s="2">
        <v>-9.34</v>
      </c>
      <c r="D113">
        <v>-9.17</v>
      </c>
      <c r="E113">
        <v>-8.6</v>
      </c>
      <c r="F113" s="3">
        <f t="shared" si="9"/>
        <v>-9.0366666666666671</v>
      </c>
      <c r="G113">
        <f t="shared" si="12"/>
        <v>0.1807333333333335</v>
      </c>
      <c r="H113" s="11" t="s">
        <v>26</v>
      </c>
      <c r="I113" s="2">
        <v>-8.4700000000000006</v>
      </c>
      <c r="J113">
        <v>-6.22</v>
      </c>
      <c r="K113">
        <v>-7.83</v>
      </c>
      <c r="L113" s="3">
        <f t="shared" si="10"/>
        <v>-7.5066666666666677</v>
      </c>
      <c r="M113">
        <f t="shared" si="13"/>
        <v>0.15013333333333348</v>
      </c>
      <c r="N113" s="11" t="s">
        <v>26</v>
      </c>
      <c r="O113" s="2">
        <v>-6.1</v>
      </c>
      <c r="P113">
        <v>-5.7</v>
      </c>
      <c r="Q113">
        <v>-5.71</v>
      </c>
      <c r="R113" s="3">
        <f t="shared" si="11"/>
        <v>-5.8366666666666669</v>
      </c>
      <c r="S113">
        <f t="shared" si="14"/>
        <v>0.11673333333333344</v>
      </c>
      <c r="T113" s="11" t="s">
        <v>26</v>
      </c>
    </row>
    <row r="114" spans="2:20" x14ac:dyDescent="0.3">
      <c r="B114">
        <v>2.2200000000000002</v>
      </c>
      <c r="C114" s="2">
        <v>-9.16</v>
      </c>
      <c r="D114">
        <v>-9.01</v>
      </c>
      <c r="E114">
        <v>-8.44</v>
      </c>
      <c r="F114" s="3">
        <f t="shared" si="9"/>
        <v>-8.8699999999999992</v>
      </c>
      <c r="G114">
        <f t="shared" si="12"/>
        <v>0.17740000000000014</v>
      </c>
      <c r="H114" s="11" t="s">
        <v>26</v>
      </c>
      <c r="I114" s="2">
        <v>-8.48</v>
      </c>
      <c r="J114">
        <v>-6.14</v>
      </c>
      <c r="K114">
        <v>-7.79</v>
      </c>
      <c r="L114" s="3">
        <f t="shared" si="10"/>
        <v>-7.47</v>
      </c>
      <c r="M114">
        <f t="shared" si="13"/>
        <v>0.14940000000000012</v>
      </c>
      <c r="N114" s="11" t="s">
        <v>26</v>
      </c>
      <c r="O114" s="2">
        <v>-6.09</v>
      </c>
      <c r="P114">
        <v>-5.65</v>
      </c>
      <c r="Q114">
        <v>-5.65</v>
      </c>
      <c r="R114" s="3">
        <f t="shared" si="11"/>
        <v>-5.7966666666666669</v>
      </c>
      <c r="S114">
        <f t="shared" si="14"/>
        <v>0.11593333333333344</v>
      </c>
      <c r="T114" s="11" t="s">
        <v>26</v>
      </c>
    </row>
    <row r="115" spans="2:20" x14ac:dyDescent="0.3">
      <c r="B115">
        <v>2.2400000000000002</v>
      </c>
      <c r="C115" s="2">
        <v>-9.01</v>
      </c>
      <c r="D115">
        <v>-8.86</v>
      </c>
      <c r="E115">
        <v>-8.2799999999999994</v>
      </c>
      <c r="F115" s="3">
        <f t="shared" si="9"/>
        <v>-8.7166666666666668</v>
      </c>
      <c r="G115">
        <f t="shared" si="12"/>
        <v>0.17433333333333348</v>
      </c>
      <c r="H115" s="11" t="s">
        <v>26</v>
      </c>
      <c r="I115" s="2">
        <v>-8.48</v>
      </c>
      <c r="J115">
        <v>-6.05</v>
      </c>
      <c r="K115">
        <v>-7.74</v>
      </c>
      <c r="L115" s="3">
        <f t="shared" si="10"/>
        <v>-7.4233333333333347</v>
      </c>
      <c r="M115">
        <f t="shared" si="13"/>
        <v>0.14846666666666683</v>
      </c>
      <c r="N115" s="11" t="s">
        <v>26</v>
      </c>
      <c r="O115" s="2">
        <v>-6.1</v>
      </c>
      <c r="P115">
        <v>-5.61</v>
      </c>
      <c r="Q115">
        <v>-5.6</v>
      </c>
      <c r="R115" s="3">
        <f t="shared" si="11"/>
        <v>-5.7700000000000005</v>
      </c>
      <c r="S115">
        <f t="shared" si="14"/>
        <v>0.11540000000000011</v>
      </c>
      <c r="T115" s="11" t="s">
        <v>26</v>
      </c>
    </row>
    <row r="116" spans="2:20" x14ac:dyDescent="0.3">
      <c r="B116">
        <v>2.2599999999999998</v>
      </c>
      <c r="C116" s="2">
        <v>-8.83</v>
      </c>
      <c r="D116">
        <v>-8.69</v>
      </c>
      <c r="E116">
        <v>-8.1300000000000008</v>
      </c>
      <c r="F116" s="3">
        <f t="shared" si="9"/>
        <v>-8.5499999999999989</v>
      </c>
      <c r="G116">
        <f t="shared" si="12"/>
        <v>0.17099999999999632</v>
      </c>
      <c r="H116" s="11" t="s">
        <v>26</v>
      </c>
      <c r="I116" s="2">
        <v>-8.4600000000000009</v>
      </c>
      <c r="J116">
        <v>-5.95</v>
      </c>
      <c r="K116">
        <v>-7.69</v>
      </c>
      <c r="L116" s="3">
        <f t="shared" si="10"/>
        <v>-7.3666666666666671</v>
      </c>
      <c r="M116">
        <f t="shared" si="13"/>
        <v>0.14733333333333021</v>
      </c>
      <c r="N116" s="11" t="s">
        <v>26</v>
      </c>
      <c r="O116" s="2">
        <v>-6.09</v>
      </c>
      <c r="P116">
        <v>-5.56</v>
      </c>
      <c r="Q116">
        <v>-5.55</v>
      </c>
      <c r="R116" s="3">
        <f t="shared" si="11"/>
        <v>-5.7333333333333334</v>
      </c>
      <c r="S116">
        <f t="shared" si="14"/>
        <v>0.11466666666666422</v>
      </c>
      <c r="T116" s="11" t="s">
        <v>26</v>
      </c>
    </row>
    <row r="117" spans="2:20" x14ac:dyDescent="0.3">
      <c r="B117">
        <v>2.2799999999999998</v>
      </c>
      <c r="C117" s="2">
        <v>-8.64</v>
      </c>
      <c r="D117">
        <v>-8.5</v>
      </c>
      <c r="E117">
        <v>-7.95</v>
      </c>
      <c r="F117" s="3">
        <f t="shared" si="9"/>
        <v>-8.3633333333333333</v>
      </c>
      <c r="G117">
        <f t="shared" si="12"/>
        <v>0.16726666666666681</v>
      </c>
      <c r="H117" s="11" t="s">
        <v>26</v>
      </c>
      <c r="I117" s="2">
        <v>-8.4600000000000009</v>
      </c>
      <c r="J117">
        <v>-5.87</v>
      </c>
      <c r="K117">
        <v>-7.64</v>
      </c>
      <c r="L117" s="3">
        <f t="shared" si="10"/>
        <v>-7.3233333333333341</v>
      </c>
      <c r="M117">
        <f t="shared" si="13"/>
        <v>0.1464666666666668</v>
      </c>
      <c r="N117" s="11" t="s">
        <v>26</v>
      </c>
      <c r="O117" s="2">
        <v>-6.09</v>
      </c>
      <c r="P117">
        <v>-5.5</v>
      </c>
      <c r="Q117">
        <v>-5.51</v>
      </c>
      <c r="R117" s="3">
        <f t="shared" si="11"/>
        <v>-5.7</v>
      </c>
      <c r="S117">
        <f t="shared" si="14"/>
        <v>0.1140000000000001</v>
      </c>
      <c r="T117" s="11" t="s">
        <v>26</v>
      </c>
    </row>
    <row r="118" spans="2:20" x14ac:dyDescent="0.3">
      <c r="B118">
        <v>2.2999999999999998</v>
      </c>
      <c r="C118" s="2">
        <v>-8.4700000000000006</v>
      </c>
      <c r="D118">
        <v>-8.32</v>
      </c>
      <c r="E118">
        <v>-7.77</v>
      </c>
      <c r="F118" s="3">
        <f t="shared" si="9"/>
        <v>-8.1866666666666656</v>
      </c>
      <c r="G118">
        <f t="shared" si="12"/>
        <v>0.16373333333333345</v>
      </c>
      <c r="H118" s="11" t="s">
        <v>26</v>
      </c>
      <c r="I118" s="2">
        <v>-8.44</v>
      </c>
      <c r="J118">
        <v>-5.78</v>
      </c>
      <c r="K118">
        <v>-7.58</v>
      </c>
      <c r="L118" s="3">
        <f t="shared" si="10"/>
        <v>-7.2666666666666657</v>
      </c>
      <c r="M118">
        <f t="shared" si="13"/>
        <v>0.14533333333333345</v>
      </c>
      <c r="N118" s="11" t="s">
        <v>26</v>
      </c>
      <c r="O118" s="2">
        <v>-6.08</v>
      </c>
      <c r="P118">
        <v>-5.45</v>
      </c>
      <c r="Q118">
        <v>-5.47</v>
      </c>
      <c r="R118" s="3">
        <f t="shared" si="11"/>
        <v>-5.666666666666667</v>
      </c>
      <c r="S118">
        <f t="shared" si="14"/>
        <v>0.11333333333333344</v>
      </c>
      <c r="T118" s="11" t="s">
        <v>26</v>
      </c>
    </row>
    <row r="119" spans="2:20" x14ac:dyDescent="0.3">
      <c r="B119">
        <v>2.3199999999999998</v>
      </c>
      <c r="C119" s="2">
        <v>-8.3000000000000007</v>
      </c>
      <c r="D119">
        <v>-8.15</v>
      </c>
      <c r="E119">
        <v>-7.59</v>
      </c>
      <c r="F119" s="3">
        <f t="shared" si="9"/>
        <v>-8.0133333333333336</v>
      </c>
      <c r="G119">
        <f t="shared" si="12"/>
        <v>0.16026666666666681</v>
      </c>
      <c r="H119" s="11" t="s">
        <v>26</v>
      </c>
      <c r="I119" s="2">
        <v>-8.41</v>
      </c>
      <c r="J119">
        <v>-5.68</v>
      </c>
      <c r="K119">
        <v>-7.52</v>
      </c>
      <c r="L119" s="3">
        <f t="shared" si="10"/>
        <v>-7.2033333333333331</v>
      </c>
      <c r="M119">
        <f t="shared" si="13"/>
        <v>0.14406666666666679</v>
      </c>
      <c r="N119" s="11" t="s">
        <v>26</v>
      </c>
      <c r="O119" s="2">
        <v>-6.06</v>
      </c>
      <c r="P119">
        <v>-5.39</v>
      </c>
      <c r="Q119">
        <v>-5.42</v>
      </c>
      <c r="R119" s="3">
        <f t="shared" si="11"/>
        <v>-5.6233333333333322</v>
      </c>
      <c r="S119">
        <f t="shared" si="14"/>
        <v>0.11246666666666674</v>
      </c>
      <c r="T119" s="11" t="s">
        <v>26</v>
      </c>
    </row>
    <row r="120" spans="2:20" x14ac:dyDescent="0.3">
      <c r="B120">
        <v>2.34</v>
      </c>
      <c r="C120" s="2">
        <v>-8.1</v>
      </c>
      <c r="D120">
        <v>-7.97</v>
      </c>
      <c r="E120">
        <v>-7.43</v>
      </c>
      <c r="F120" s="3">
        <f t="shared" si="9"/>
        <v>-7.833333333333333</v>
      </c>
      <c r="G120">
        <f t="shared" si="12"/>
        <v>0.15666666666666679</v>
      </c>
      <c r="H120" s="11" t="s">
        <v>26</v>
      </c>
      <c r="I120" s="2">
        <v>-8.4</v>
      </c>
      <c r="J120">
        <v>-5.6</v>
      </c>
      <c r="K120">
        <v>-7.46</v>
      </c>
      <c r="L120" s="3">
        <f t="shared" si="10"/>
        <v>-7.1533333333333333</v>
      </c>
      <c r="M120">
        <f t="shared" si="13"/>
        <v>0.14306666666666679</v>
      </c>
      <c r="N120" s="11" t="s">
        <v>26</v>
      </c>
      <c r="O120" s="2">
        <v>-6.03</v>
      </c>
      <c r="P120">
        <v>-5.3</v>
      </c>
      <c r="Q120">
        <v>-5.39</v>
      </c>
      <c r="R120" s="3">
        <f t="shared" si="11"/>
        <v>-5.5733333333333333</v>
      </c>
      <c r="S120">
        <f t="shared" si="14"/>
        <v>0.11146666666666677</v>
      </c>
      <c r="T120" s="11" t="s">
        <v>26</v>
      </c>
    </row>
    <row r="121" spans="2:20" x14ac:dyDescent="0.3">
      <c r="B121">
        <v>2.36</v>
      </c>
      <c r="C121" s="2">
        <v>-7.89</v>
      </c>
      <c r="D121">
        <v>-7.79</v>
      </c>
      <c r="E121">
        <v>-7.26</v>
      </c>
      <c r="F121" s="3">
        <f t="shared" si="9"/>
        <v>-7.6466666666666656</v>
      </c>
      <c r="G121">
        <f t="shared" si="12"/>
        <v>0.15293333333333345</v>
      </c>
      <c r="H121" s="11" t="s">
        <v>26</v>
      </c>
      <c r="I121" s="2">
        <v>-8.3800000000000008</v>
      </c>
      <c r="J121">
        <v>-5.5</v>
      </c>
      <c r="K121">
        <v>-7.4</v>
      </c>
      <c r="L121" s="3">
        <f t="shared" si="10"/>
        <v>-7.0933333333333337</v>
      </c>
      <c r="M121">
        <f t="shared" si="13"/>
        <v>0.14186666666666681</v>
      </c>
      <c r="N121" s="11" t="s">
        <v>26</v>
      </c>
      <c r="O121" s="2">
        <v>-5.98</v>
      </c>
      <c r="P121">
        <v>-5.23</v>
      </c>
      <c r="Q121">
        <v>-5.34</v>
      </c>
      <c r="R121" s="3">
        <f t="shared" si="11"/>
        <v>-5.5166666666666666</v>
      </c>
      <c r="S121">
        <f t="shared" si="14"/>
        <v>0.11033333333333344</v>
      </c>
      <c r="T121" s="11" t="s">
        <v>26</v>
      </c>
    </row>
    <row r="122" spans="2:20" x14ac:dyDescent="0.3">
      <c r="B122">
        <v>2.38</v>
      </c>
      <c r="C122" s="2">
        <v>-7.69</v>
      </c>
      <c r="D122">
        <v>-7.64</v>
      </c>
      <c r="E122">
        <v>-7.11</v>
      </c>
      <c r="F122" s="3">
        <f t="shared" si="9"/>
        <v>-7.48</v>
      </c>
      <c r="G122">
        <f t="shared" si="12"/>
        <v>0.14960000000000015</v>
      </c>
      <c r="H122" s="11" t="s">
        <v>26</v>
      </c>
      <c r="I122" s="2">
        <v>-8.34</v>
      </c>
      <c r="J122">
        <v>-5.4</v>
      </c>
      <c r="K122">
        <v>-7.31</v>
      </c>
      <c r="L122" s="3">
        <f t="shared" si="10"/>
        <v>-7.0166666666666666</v>
      </c>
      <c r="M122">
        <f t="shared" si="13"/>
        <v>0.14033333333333345</v>
      </c>
      <c r="N122" s="11" t="s">
        <v>26</v>
      </c>
      <c r="O122" s="2">
        <v>-5.94</v>
      </c>
      <c r="P122">
        <v>-5.16</v>
      </c>
      <c r="Q122">
        <v>-5.3</v>
      </c>
      <c r="R122" s="3">
        <f t="shared" si="11"/>
        <v>-5.4666666666666677</v>
      </c>
      <c r="S122">
        <f t="shared" si="14"/>
        <v>0.10933333333333345</v>
      </c>
      <c r="T122" s="11" t="s">
        <v>26</v>
      </c>
    </row>
    <row r="123" spans="2:20" x14ac:dyDescent="0.3">
      <c r="B123">
        <v>2.4</v>
      </c>
      <c r="C123" s="2">
        <v>-7.48</v>
      </c>
      <c r="D123">
        <v>-7.45</v>
      </c>
      <c r="E123">
        <v>-6.94</v>
      </c>
      <c r="F123" s="3">
        <f t="shared" si="9"/>
        <v>-7.29</v>
      </c>
      <c r="G123">
        <f t="shared" si="12"/>
        <v>0.14580000000000012</v>
      </c>
      <c r="H123" s="11" t="s">
        <v>26</v>
      </c>
      <c r="I123" s="2">
        <v>-8.31</v>
      </c>
      <c r="J123">
        <v>-5.3</v>
      </c>
      <c r="K123">
        <v>-7.24</v>
      </c>
      <c r="L123" s="3">
        <f t="shared" si="10"/>
        <v>-6.95</v>
      </c>
      <c r="M123">
        <f t="shared" si="13"/>
        <v>0.13900000000000012</v>
      </c>
      <c r="N123" s="11" t="s">
        <v>26</v>
      </c>
      <c r="O123" s="2">
        <v>-5.88</v>
      </c>
      <c r="P123">
        <v>-5.08</v>
      </c>
      <c r="Q123">
        <v>-5.27</v>
      </c>
      <c r="R123" s="3">
        <f t="shared" si="11"/>
        <v>-5.41</v>
      </c>
      <c r="S123">
        <f t="shared" si="14"/>
        <v>0.1082000000000001</v>
      </c>
      <c r="T123" s="11" t="s">
        <v>26</v>
      </c>
    </row>
    <row r="124" spans="2:20" x14ac:dyDescent="0.3">
      <c r="B124">
        <v>2.42</v>
      </c>
      <c r="C124" s="2">
        <v>-7.3</v>
      </c>
      <c r="D124">
        <v>-7.26</v>
      </c>
      <c r="E124">
        <v>-6.75</v>
      </c>
      <c r="F124" s="3">
        <f t="shared" si="9"/>
        <v>-7.1033333333333326</v>
      </c>
      <c r="G124">
        <f t="shared" si="12"/>
        <v>0.14206666666666679</v>
      </c>
      <c r="H124" s="11" t="s">
        <v>26</v>
      </c>
      <c r="I124" s="2">
        <v>-8.27</v>
      </c>
      <c r="J124">
        <v>-5.22</v>
      </c>
      <c r="K124">
        <v>-7.15</v>
      </c>
      <c r="L124" s="3">
        <f t="shared" si="10"/>
        <v>-6.88</v>
      </c>
      <c r="M124">
        <f t="shared" si="13"/>
        <v>0.13760000000000011</v>
      </c>
      <c r="N124" s="11" t="s">
        <v>26</v>
      </c>
      <c r="O124" s="2">
        <v>-5.83</v>
      </c>
      <c r="P124">
        <v>-5</v>
      </c>
      <c r="Q124">
        <v>-5.23</v>
      </c>
      <c r="R124" s="3">
        <f t="shared" si="11"/>
        <v>-5.3533333333333344</v>
      </c>
      <c r="S124">
        <f t="shared" si="14"/>
        <v>0.10706666666666678</v>
      </c>
      <c r="T124" s="11" t="s">
        <v>26</v>
      </c>
    </row>
    <row r="125" spans="2:20" x14ac:dyDescent="0.3">
      <c r="B125">
        <v>2.44</v>
      </c>
      <c r="C125" s="2">
        <v>-7.11</v>
      </c>
      <c r="D125">
        <v>-7.08</v>
      </c>
      <c r="E125">
        <v>-6.57</v>
      </c>
      <c r="F125" s="3">
        <f t="shared" si="9"/>
        <v>-6.9200000000000008</v>
      </c>
      <c r="G125">
        <f t="shared" si="12"/>
        <v>0.13840000000000013</v>
      </c>
      <c r="H125" s="11" t="s">
        <v>26</v>
      </c>
      <c r="I125" s="2">
        <v>-8.2200000000000006</v>
      </c>
      <c r="J125">
        <v>-5.0999999999999996</v>
      </c>
      <c r="K125">
        <v>-7.06</v>
      </c>
      <c r="L125" s="3">
        <f t="shared" si="10"/>
        <v>-6.793333333333333</v>
      </c>
      <c r="M125">
        <f t="shared" si="13"/>
        <v>0.13586666666666677</v>
      </c>
      <c r="N125" s="11" t="s">
        <v>26</v>
      </c>
      <c r="O125" s="2">
        <v>-5.77</v>
      </c>
      <c r="P125">
        <v>-4.93</v>
      </c>
      <c r="Q125">
        <v>-5.19</v>
      </c>
      <c r="R125" s="3">
        <f t="shared" si="11"/>
        <v>-5.2966666666666669</v>
      </c>
      <c r="S125">
        <f t="shared" si="14"/>
        <v>0.10593333333333343</v>
      </c>
      <c r="T125" s="11" t="s">
        <v>26</v>
      </c>
    </row>
    <row r="126" spans="2:20" x14ac:dyDescent="0.3">
      <c r="B126">
        <v>2.46</v>
      </c>
      <c r="C126" s="2">
        <v>-6.87</v>
      </c>
      <c r="D126">
        <v>-6.86</v>
      </c>
      <c r="E126">
        <v>-6.4</v>
      </c>
      <c r="F126" s="3">
        <f t="shared" si="9"/>
        <v>-6.7100000000000009</v>
      </c>
      <c r="G126">
        <f t="shared" si="12"/>
        <v>0.13420000000000012</v>
      </c>
      <c r="H126" s="11" t="s">
        <v>26</v>
      </c>
      <c r="I126" s="2">
        <v>-8.18</v>
      </c>
      <c r="J126">
        <v>-4.99</v>
      </c>
      <c r="K126">
        <v>-6.97</v>
      </c>
      <c r="L126" s="3">
        <f t="shared" si="10"/>
        <v>-6.7133333333333338</v>
      </c>
      <c r="M126">
        <f t="shared" si="13"/>
        <v>0.13426666666666678</v>
      </c>
      <c r="N126" s="11" t="s">
        <v>26</v>
      </c>
      <c r="O126" s="2">
        <v>-5.69</v>
      </c>
      <c r="P126">
        <v>-4.83</v>
      </c>
      <c r="Q126">
        <v>-5.15</v>
      </c>
      <c r="R126" s="3">
        <f t="shared" si="11"/>
        <v>-5.2233333333333336</v>
      </c>
      <c r="S126">
        <f t="shared" si="14"/>
        <v>0.10446666666666676</v>
      </c>
      <c r="T126" s="11" t="s">
        <v>26</v>
      </c>
    </row>
    <row r="127" spans="2:20" x14ac:dyDescent="0.3">
      <c r="B127">
        <v>2.48</v>
      </c>
      <c r="C127" s="2">
        <v>-6.65</v>
      </c>
      <c r="D127">
        <v>-6.67</v>
      </c>
      <c r="E127">
        <v>-6.24</v>
      </c>
      <c r="F127" s="3">
        <f t="shared" si="9"/>
        <v>-6.5200000000000005</v>
      </c>
      <c r="G127">
        <f t="shared" si="12"/>
        <v>0.13040000000000013</v>
      </c>
      <c r="H127" s="11" t="s">
        <v>26</v>
      </c>
      <c r="I127" s="2">
        <v>-8.1300000000000008</v>
      </c>
      <c r="J127">
        <v>-4.87</v>
      </c>
      <c r="K127">
        <v>-6.88</v>
      </c>
      <c r="L127" s="3">
        <f t="shared" si="10"/>
        <v>-6.626666666666666</v>
      </c>
      <c r="M127">
        <f t="shared" si="13"/>
        <v>0.13253333333333345</v>
      </c>
      <c r="N127" s="11" t="s">
        <v>26</v>
      </c>
      <c r="O127" s="2">
        <v>-5.62</v>
      </c>
      <c r="P127">
        <v>-4.76</v>
      </c>
      <c r="Q127">
        <v>-5.0999999999999996</v>
      </c>
      <c r="R127" s="3">
        <f t="shared" si="11"/>
        <v>-5.1599999999999993</v>
      </c>
      <c r="S127">
        <f t="shared" si="14"/>
        <v>0.10320000000000008</v>
      </c>
      <c r="T127" s="11" t="s">
        <v>26</v>
      </c>
    </row>
    <row r="128" spans="2:20" x14ac:dyDescent="0.3">
      <c r="B128">
        <v>2.5</v>
      </c>
      <c r="C128" s="2">
        <v>-6.44</v>
      </c>
      <c r="D128">
        <v>-6.52</v>
      </c>
      <c r="E128">
        <v>-6.07</v>
      </c>
      <c r="F128" s="3">
        <f t="shared" si="9"/>
        <v>-6.3433333333333337</v>
      </c>
      <c r="G128">
        <f t="shared" si="12"/>
        <v>0.12686666666666679</v>
      </c>
      <c r="H128" s="11" t="s">
        <v>26</v>
      </c>
      <c r="I128" s="2">
        <v>-8.06</v>
      </c>
      <c r="J128">
        <v>-4.74</v>
      </c>
      <c r="K128">
        <v>-6.78</v>
      </c>
      <c r="L128" s="3">
        <f t="shared" si="10"/>
        <v>-6.5266666666666673</v>
      </c>
      <c r="M128">
        <f t="shared" si="13"/>
        <v>0.13053333333333347</v>
      </c>
      <c r="N128" s="11" t="s">
        <v>26</v>
      </c>
      <c r="O128" s="2">
        <v>-5.54</v>
      </c>
      <c r="P128">
        <v>-4.7</v>
      </c>
      <c r="Q128">
        <v>-5.03</v>
      </c>
      <c r="R128" s="3">
        <f t="shared" si="11"/>
        <v>-5.09</v>
      </c>
      <c r="S128">
        <f t="shared" si="14"/>
        <v>0.10180000000000008</v>
      </c>
      <c r="T128" s="11" t="s">
        <v>26</v>
      </c>
    </row>
    <row r="129" spans="2:20" x14ac:dyDescent="0.3">
      <c r="B129">
        <v>2.52</v>
      </c>
      <c r="C129" s="2">
        <v>-6.25</v>
      </c>
      <c r="D129">
        <v>-6.33</v>
      </c>
      <c r="E129">
        <v>-5.9</v>
      </c>
      <c r="F129" s="3">
        <f t="shared" si="9"/>
        <v>-6.16</v>
      </c>
      <c r="G129">
        <f t="shared" si="12"/>
        <v>0.12320000000000011</v>
      </c>
      <c r="H129" s="11" t="s">
        <v>26</v>
      </c>
      <c r="I129" s="2">
        <v>-8</v>
      </c>
      <c r="J129">
        <v>-4.66</v>
      </c>
      <c r="K129">
        <v>-6.69</v>
      </c>
      <c r="L129" s="3">
        <f t="shared" si="10"/>
        <v>-6.45</v>
      </c>
      <c r="M129">
        <f t="shared" si="13"/>
        <v>0.12900000000000011</v>
      </c>
      <c r="N129" s="11" t="s">
        <v>26</v>
      </c>
      <c r="O129" s="2">
        <v>-5.43</v>
      </c>
      <c r="P129">
        <v>-4.6399999999999997</v>
      </c>
      <c r="Q129">
        <v>-4.9400000000000004</v>
      </c>
      <c r="R129" s="3">
        <f t="shared" si="11"/>
        <v>-5.0033333333333339</v>
      </c>
      <c r="S129">
        <f t="shared" si="14"/>
        <v>0.10006666666666676</v>
      </c>
      <c r="T129" s="11" t="s">
        <v>26</v>
      </c>
    </row>
    <row r="130" spans="2:20" x14ac:dyDescent="0.3">
      <c r="B130">
        <v>2.54</v>
      </c>
      <c r="C130" s="2">
        <v>-6.05</v>
      </c>
      <c r="D130">
        <v>-6.16</v>
      </c>
      <c r="E130">
        <v>-5.72</v>
      </c>
      <c r="F130" s="3">
        <f t="shared" si="9"/>
        <v>-5.9766666666666666</v>
      </c>
      <c r="G130">
        <f t="shared" si="12"/>
        <v>0.11953333333333344</v>
      </c>
      <c r="H130" s="11" t="s">
        <v>26</v>
      </c>
      <c r="I130" s="2">
        <v>-7.92</v>
      </c>
      <c r="J130">
        <v>-4.58</v>
      </c>
      <c r="K130">
        <v>-6.6</v>
      </c>
      <c r="L130" s="3">
        <f t="shared" si="10"/>
        <v>-6.3666666666666671</v>
      </c>
      <c r="M130">
        <f t="shared" si="13"/>
        <v>0.12733333333333346</v>
      </c>
      <c r="N130" s="11" t="s">
        <v>26</v>
      </c>
      <c r="O130" s="2">
        <v>-5.31</v>
      </c>
      <c r="P130">
        <v>-4.59</v>
      </c>
      <c r="Q130">
        <v>-4.82</v>
      </c>
      <c r="R130" s="3">
        <f t="shared" si="11"/>
        <v>-4.9066666666666663</v>
      </c>
      <c r="S130">
        <f t="shared" si="14"/>
        <v>9.813333333333342E-2</v>
      </c>
      <c r="T130" s="11" t="s">
        <v>26</v>
      </c>
    </row>
    <row r="131" spans="2:20" x14ac:dyDescent="0.3">
      <c r="B131">
        <v>2.56</v>
      </c>
      <c r="C131" s="2">
        <v>-5.88</v>
      </c>
      <c r="D131">
        <v>-5.97</v>
      </c>
      <c r="E131">
        <v>-5.56</v>
      </c>
      <c r="F131" s="3">
        <f t="shared" si="9"/>
        <v>-5.8033333333333337</v>
      </c>
      <c r="G131">
        <f t="shared" si="12"/>
        <v>0.11606666666666678</v>
      </c>
      <c r="H131" s="11" t="s">
        <v>26</v>
      </c>
      <c r="I131" s="2">
        <v>-7.82</v>
      </c>
      <c r="J131">
        <v>-4.4800000000000004</v>
      </c>
      <c r="K131">
        <v>-6.48</v>
      </c>
      <c r="L131" s="3">
        <f t="shared" si="10"/>
        <v>-6.2600000000000007</v>
      </c>
      <c r="M131">
        <f t="shared" si="13"/>
        <v>0.12520000000000012</v>
      </c>
      <c r="N131" s="11" t="s">
        <v>26</v>
      </c>
      <c r="O131" s="2">
        <v>-5.19</v>
      </c>
      <c r="P131">
        <v>-4.54</v>
      </c>
      <c r="Q131">
        <v>-4.68</v>
      </c>
      <c r="R131" s="3">
        <f t="shared" si="11"/>
        <v>-4.8033333333333337</v>
      </c>
      <c r="S131">
        <f t="shared" si="14"/>
        <v>9.6066666666666758E-2</v>
      </c>
      <c r="T131" s="11" t="s">
        <v>26</v>
      </c>
    </row>
    <row r="132" spans="2:20" x14ac:dyDescent="0.3">
      <c r="B132">
        <v>2.58</v>
      </c>
      <c r="C132" s="2">
        <v>-5.69</v>
      </c>
      <c r="D132">
        <v>-5.8</v>
      </c>
      <c r="E132">
        <v>-5.41</v>
      </c>
      <c r="F132" s="3">
        <f t="shared" si="9"/>
        <v>-5.6333333333333329</v>
      </c>
      <c r="G132">
        <f t="shared" si="12"/>
        <v>0.11266666666666676</v>
      </c>
      <c r="H132" s="11" t="s">
        <v>26</v>
      </c>
      <c r="I132" s="2">
        <v>-7.72</v>
      </c>
      <c r="J132">
        <v>-4.4000000000000004</v>
      </c>
      <c r="K132">
        <v>-6.36</v>
      </c>
      <c r="L132" s="3">
        <f t="shared" si="10"/>
        <v>-6.16</v>
      </c>
      <c r="M132">
        <f t="shared" si="13"/>
        <v>0.12320000000000011</v>
      </c>
      <c r="N132" s="11" t="s">
        <v>26</v>
      </c>
      <c r="O132" s="2">
        <v>-5.05</v>
      </c>
      <c r="P132">
        <v>-4.4800000000000004</v>
      </c>
      <c r="Q132">
        <v>-4.55</v>
      </c>
      <c r="R132" s="3">
        <f t="shared" si="11"/>
        <v>-4.6933333333333342</v>
      </c>
      <c r="S132">
        <f t="shared" si="14"/>
        <v>9.3866666666666765E-2</v>
      </c>
      <c r="T132" s="11" t="s">
        <v>26</v>
      </c>
    </row>
    <row r="133" spans="2:20" x14ac:dyDescent="0.3">
      <c r="B133">
        <v>2.6</v>
      </c>
      <c r="C133" s="2">
        <v>-5.52</v>
      </c>
      <c r="D133">
        <v>-5.59</v>
      </c>
      <c r="E133">
        <v>-5.27</v>
      </c>
      <c r="F133" s="3">
        <f t="shared" ref="F133:F196" si="15">AVERAGE(C133:E133)</f>
        <v>-5.46</v>
      </c>
      <c r="G133">
        <f t="shared" si="12"/>
        <v>0.1092000000000001</v>
      </c>
      <c r="H133" s="11" t="s">
        <v>26</v>
      </c>
      <c r="I133" s="2">
        <v>-7.6</v>
      </c>
      <c r="J133">
        <v>-4.33</v>
      </c>
      <c r="K133">
        <v>-6.25</v>
      </c>
      <c r="L133" s="3">
        <f t="shared" ref="L133:L196" si="16">AVERAGE(I133:K133)</f>
        <v>-6.06</v>
      </c>
      <c r="M133">
        <f t="shared" si="13"/>
        <v>0.1212000000000001</v>
      </c>
      <c r="N133" s="11" t="s">
        <v>26</v>
      </c>
      <c r="O133" s="2">
        <v>-4.91</v>
      </c>
      <c r="P133">
        <v>-4.4400000000000004</v>
      </c>
      <c r="Q133">
        <v>-4.4000000000000004</v>
      </c>
      <c r="R133" s="3">
        <f t="shared" ref="R133:R196" si="17">AVERAGE(O133:Q133)</f>
        <v>-4.5833333333333339</v>
      </c>
      <c r="S133">
        <f t="shared" si="14"/>
        <v>9.1666666666666757E-2</v>
      </c>
      <c r="T133" s="11" t="s">
        <v>26</v>
      </c>
    </row>
    <row r="134" spans="2:20" x14ac:dyDescent="0.3">
      <c r="B134">
        <v>2.62</v>
      </c>
      <c r="C134" s="2">
        <v>-5.35</v>
      </c>
      <c r="D134">
        <v>-5.41</v>
      </c>
      <c r="E134">
        <v>-5.14</v>
      </c>
      <c r="F134" s="3">
        <f t="shared" si="15"/>
        <v>-5.3</v>
      </c>
      <c r="G134">
        <f t="shared" si="12"/>
        <v>0.10600000000000009</v>
      </c>
      <c r="H134" s="11" t="s">
        <v>26</v>
      </c>
      <c r="I134" s="2">
        <v>-7.47</v>
      </c>
      <c r="J134">
        <v>-4.25</v>
      </c>
      <c r="K134">
        <v>-6.13</v>
      </c>
      <c r="L134" s="3">
        <f t="shared" si="16"/>
        <v>-5.9499999999999993</v>
      </c>
      <c r="M134">
        <f t="shared" si="13"/>
        <v>0.11900000000000009</v>
      </c>
      <c r="N134" s="11" t="s">
        <v>26</v>
      </c>
      <c r="O134" s="2">
        <v>-4.79</v>
      </c>
      <c r="P134">
        <v>-4.3899999999999997</v>
      </c>
      <c r="Q134">
        <v>-4.2300000000000004</v>
      </c>
      <c r="R134" s="3">
        <f t="shared" si="17"/>
        <v>-4.47</v>
      </c>
      <c r="S134">
        <f t="shared" si="14"/>
        <v>8.9400000000000077E-2</v>
      </c>
      <c r="T134" s="11" t="s">
        <v>26</v>
      </c>
    </row>
    <row r="135" spans="2:20" x14ac:dyDescent="0.3">
      <c r="B135">
        <v>2.64</v>
      </c>
      <c r="C135" s="2">
        <v>-5.19</v>
      </c>
      <c r="D135">
        <v>-5.25</v>
      </c>
      <c r="E135">
        <v>-5</v>
      </c>
      <c r="F135" s="3">
        <f t="shared" si="15"/>
        <v>-5.1466666666666674</v>
      </c>
      <c r="G135">
        <f t="shared" si="12"/>
        <v>0.10293333333333345</v>
      </c>
      <c r="H135" s="11" t="s">
        <v>26</v>
      </c>
      <c r="I135" s="2">
        <v>-7.31</v>
      </c>
      <c r="J135">
        <v>-4.18</v>
      </c>
      <c r="K135">
        <v>-6.02</v>
      </c>
      <c r="L135" s="3">
        <f t="shared" si="16"/>
        <v>-5.836666666666666</v>
      </c>
      <c r="M135">
        <f t="shared" si="13"/>
        <v>0.11673333333333342</v>
      </c>
      <c r="N135" s="11" t="s">
        <v>26</v>
      </c>
      <c r="O135" s="2">
        <v>-4.6500000000000004</v>
      </c>
      <c r="P135">
        <v>-4.33</v>
      </c>
      <c r="Q135">
        <v>-4.04</v>
      </c>
      <c r="R135" s="3">
        <f t="shared" si="17"/>
        <v>-4.34</v>
      </c>
      <c r="S135">
        <f t="shared" si="14"/>
        <v>8.6800000000000072E-2</v>
      </c>
      <c r="T135" s="11" t="s">
        <v>26</v>
      </c>
    </row>
    <row r="136" spans="2:20" x14ac:dyDescent="0.3">
      <c r="B136">
        <v>2.66</v>
      </c>
      <c r="C136" s="2">
        <v>-5.01</v>
      </c>
      <c r="D136">
        <v>-5.07</v>
      </c>
      <c r="E136">
        <v>-4.82</v>
      </c>
      <c r="F136" s="3">
        <f t="shared" si="15"/>
        <v>-4.9666666666666668</v>
      </c>
      <c r="G136">
        <f t="shared" si="12"/>
        <v>9.9333333333333426E-2</v>
      </c>
      <c r="H136" s="11" t="s">
        <v>26</v>
      </c>
      <c r="I136" s="2">
        <v>-7.13</v>
      </c>
      <c r="J136">
        <v>-4.13</v>
      </c>
      <c r="K136">
        <v>-5.9</v>
      </c>
      <c r="L136" s="3">
        <f t="shared" si="16"/>
        <v>-5.72</v>
      </c>
      <c r="M136">
        <f t="shared" si="13"/>
        <v>0.1144000000000001</v>
      </c>
      <c r="N136" s="11" t="s">
        <v>26</v>
      </c>
      <c r="O136" s="2">
        <v>-4.55</v>
      </c>
      <c r="P136">
        <v>-4.28</v>
      </c>
      <c r="Q136">
        <v>-3.87</v>
      </c>
      <c r="R136" s="3">
        <f t="shared" si="17"/>
        <v>-4.2333333333333334</v>
      </c>
      <c r="S136">
        <f t="shared" si="14"/>
        <v>8.4666666666666737E-2</v>
      </c>
      <c r="T136" s="11" t="s">
        <v>26</v>
      </c>
    </row>
    <row r="137" spans="2:20" x14ac:dyDescent="0.3">
      <c r="B137">
        <v>2.68</v>
      </c>
      <c r="C137" s="2">
        <v>-4.82</v>
      </c>
      <c r="D137">
        <v>-4.88</v>
      </c>
      <c r="E137">
        <v>-4.71</v>
      </c>
      <c r="F137" s="3">
        <f t="shared" si="15"/>
        <v>-4.8033333333333337</v>
      </c>
      <c r="G137">
        <f t="shared" si="12"/>
        <v>9.6066666666666758E-2</v>
      </c>
      <c r="H137" s="11" t="s">
        <v>26</v>
      </c>
      <c r="I137" s="2">
        <v>-6.94</v>
      </c>
      <c r="J137">
        <v>-4.07</v>
      </c>
      <c r="K137">
        <v>-5.78</v>
      </c>
      <c r="L137" s="3">
        <f t="shared" si="16"/>
        <v>-5.5966666666666676</v>
      </c>
      <c r="M137">
        <f t="shared" si="13"/>
        <v>0.11193333333333345</v>
      </c>
      <c r="N137" s="11" t="s">
        <v>26</v>
      </c>
      <c r="O137" s="2">
        <v>-4.45</v>
      </c>
      <c r="P137">
        <v>-4.24</v>
      </c>
      <c r="Q137">
        <v>-3.72</v>
      </c>
      <c r="R137" s="3">
        <f t="shared" si="17"/>
        <v>-4.1366666666666676</v>
      </c>
      <c r="S137">
        <f t="shared" si="14"/>
        <v>8.2733333333333423E-2</v>
      </c>
      <c r="T137" s="11" t="s">
        <v>26</v>
      </c>
    </row>
    <row r="138" spans="2:20" x14ac:dyDescent="0.3">
      <c r="B138">
        <v>2.7</v>
      </c>
      <c r="C138" s="2">
        <v>-4.6399999999999997</v>
      </c>
      <c r="D138">
        <v>-4.74</v>
      </c>
      <c r="E138">
        <v>-4.58</v>
      </c>
      <c r="F138" s="3">
        <f t="shared" si="15"/>
        <v>-4.6533333333333333</v>
      </c>
      <c r="G138">
        <f t="shared" si="12"/>
        <v>9.3066666666666756E-2</v>
      </c>
      <c r="H138" s="11" t="s">
        <v>26</v>
      </c>
      <c r="I138" s="2">
        <v>-6.74</v>
      </c>
      <c r="J138">
        <v>-4.0199999999999996</v>
      </c>
      <c r="K138">
        <v>-5.65</v>
      </c>
      <c r="L138" s="3">
        <f t="shared" si="16"/>
        <v>-5.47</v>
      </c>
      <c r="M138">
        <f t="shared" si="13"/>
        <v>0.10940000000000009</v>
      </c>
      <c r="N138" s="11" t="s">
        <v>26</v>
      </c>
      <c r="O138" s="2">
        <v>-4.33</v>
      </c>
      <c r="P138">
        <v>-4.1900000000000004</v>
      </c>
      <c r="Q138">
        <v>-3.61</v>
      </c>
      <c r="R138" s="3">
        <f t="shared" si="17"/>
        <v>-4.043333333333333</v>
      </c>
      <c r="S138">
        <f t="shared" si="14"/>
        <v>8.0866666666666726E-2</v>
      </c>
      <c r="T138" s="11" t="s">
        <v>26</v>
      </c>
    </row>
    <row r="139" spans="2:20" x14ac:dyDescent="0.3">
      <c r="B139">
        <v>2.72</v>
      </c>
      <c r="C139" s="2">
        <v>-4.46</v>
      </c>
      <c r="D139">
        <v>-4.59</v>
      </c>
      <c r="E139">
        <v>-4.45</v>
      </c>
      <c r="F139" s="3">
        <f t="shared" si="15"/>
        <v>-4.5</v>
      </c>
      <c r="G139">
        <f t="shared" si="12"/>
        <v>9.000000000000008E-2</v>
      </c>
      <c r="H139" s="11" t="s">
        <v>26</v>
      </c>
      <c r="I139" s="2">
        <v>-6.56</v>
      </c>
      <c r="J139">
        <v>-3.98</v>
      </c>
      <c r="K139">
        <v>-5.41</v>
      </c>
      <c r="L139" s="3">
        <f t="shared" si="16"/>
        <v>-5.3166666666666664</v>
      </c>
      <c r="M139">
        <f t="shared" si="13"/>
        <v>0.10633333333333342</v>
      </c>
      <c r="N139" s="11" t="s">
        <v>26</v>
      </c>
      <c r="O139" s="2">
        <v>-4.22</v>
      </c>
      <c r="P139">
        <v>-4.13</v>
      </c>
      <c r="Q139">
        <v>-3.51</v>
      </c>
      <c r="R139" s="3">
        <f t="shared" si="17"/>
        <v>-3.9533333333333331</v>
      </c>
      <c r="S139">
        <f t="shared" si="14"/>
        <v>7.9066666666666729E-2</v>
      </c>
      <c r="T139" s="11" t="s">
        <v>26</v>
      </c>
    </row>
    <row r="140" spans="2:20" x14ac:dyDescent="0.3">
      <c r="B140">
        <v>2.74</v>
      </c>
      <c r="C140" s="2">
        <v>-4.2699999999999996</v>
      </c>
      <c r="D140">
        <v>-4.43</v>
      </c>
      <c r="E140">
        <v>-4.3</v>
      </c>
      <c r="F140" s="3">
        <f t="shared" si="15"/>
        <v>-4.333333333333333</v>
      </c>
      <c r="G140">
        <f t="shared" si="12"/>
        <v>8.6666666666666739E-2</v>
      </c>
      <c r="H140" s="11" t="s">
        <v>26</v>
      </c>
      <c r="I140" s="2">
        <v>-6.36</v>
      </c>
      <c r="J140">
        <v>-3.93</v>
      </c>
      <c r="K140">
        <v>-5.24</v>
      </c>
      <c r="L140" s="3">
        <f t="shared" si="16"/>
        <v>-5.1766666666666667</v>
      </c>
      <c r="M140">
        <f t="shared" si="13"/>
        <v>0.10353333333333342</v>
      </c>
      <c r="N140" s="11" t="s">
        <v>26</v>
      </c>
      <c r="O140" s="2">
        <v>-4.13</v>
      </c>
      <c r="P140">
        <v>-4.0999999999999996</v>
      </c>
      <c r="Q140">
        <v>-3.42</v>
      </c>
      <c r="R140" s="3">
        <f t="shared" si="17"/>
        <v>-3.8833333333333333</v>
      </c>
      <c r="S140">
        <f t="shared" si="14"/>
        <v>7.7666666666666731E-2</v>
      </c>
      <c r="T140" s="11" t="s">
        <v>26</v>
      </c>
    </row>
    <row r="141" spans="2:20" x14ac:dyDescent="0.3">
      <c r="B141">
        <v>2.76</v>
      </c>
      <c r="C141" s="2">
        <v>-4.08</v>
      </c>
      <c r="D141">
        <v>-4.28</v>
      </c>
      <c r="E141">
        <v>-4.17</v>
      </c>
      <c r="F141" s="3">
        <f t="shared" si="15"/>
        <v>-4.1766666666666667</v>
      </c>
      <c r="G141">
        <f t="shared" si="12"/>
        <v>8.3533333333331558E-2</v>
      </c>
      <c r="H141" s="11" t="s">
        <v>26</v>
      </c>
      <c r="I141" s="2">
        <v>-6.17</v>
      </c>
      <c r="J141">
        <v>-3.89</v>
      </c>
      <c r="K141">
        <v>-5.0999999999999996</v>
      </c>
      <c r="L141" s="3">
        <f t="shared" si="16"/>
        <v>-5.0533333333333337</v>
      </c>
      <c r="M141">
        <f t="shared" si="13"/>
        <v>0.10106666666666451</v>
      </c>
      <c r="N141" s="11" t="s">
        <v>26</v>
      </c>
      <c r="O141" s="2">
        <v>-4.03</v>
      </c>
      <c r="P141">
        <v>-4.04</v>
      </c>
      <c r="Q141">
        <v>-3.35</v>
      </c>
      <c r="R141" s="3">
        <f t="shared" si="17"/>
        <v>-3.8066666666666666</v>
      </c>
      <c r="S141">
        <f t="shared" si="14"/>
        <v>7.6133333333331707E-2</v>
      </c>
      <c r="T141" s="11" t="s">
        <v>26</v>
      </c>
    </row>
    <row r="142" spans="2:20" x14ac:dyDescent="0.3">
      <c r="B142">
        <v>2.78</v>
      </c>
      <c r="C142" s="2">
        <v>-3.9</v>
      </c>
      <c r="D142">
        <v>-4.13</v>
      </c>
      <c r="E142">
        <v>-4.03</v>
      </c>
      <c r="F142" s="3">
        <f t="shared" si="15"/>
        <v>-4.0199999999999996</v>
      </c>
      <c r="G142">
        <f t="shared" si="12"/>
        <v>8.0400000000000069E-2</v>
      </c>
      <c r="H142" s="11" t="s">
        <v>26</v>
      </c>
      <c r="I142" s="2">
        <v>-5.98</v>
      </c>
      <c r="J142">
        <v>-3.85</v>
      </c>
      <c r="K142">
        <v>-4.97</v>
      </c>
      <c r="L142" s="3">
        <f t="shared" si="16"/>
        <v>-4.9333333333333336</v>
      </c>
      <c r="M142">
        <f t="shared" si="13"/>
        <v>9.8666666666666764E-2</v>
      </c>
      <c r="N142" s="11" t="s">
        <v>26</v>
      </c>
      <c r="O142" s="2">
        <v>-3.95</v>
      </c>
      <c r="P142">
        <v>-3.98</v>
      </c>
      <c r="Q142">
        <v>-3.29</v>
      </c>
      <c r="R142" s="3">
        <f t="shared" si="17"/>
        <v>-3.7399999999999998</v>
      </c>
      <c r="S142">
        <f t="shared" si="14"/>
        <v>7.4800000000000061E-2</v>
      </c>
      <c r="T142" s="11" t="s">
        <v>26</v>
      </c>
    </row>
    <row r="143" spans="2:20" x14ac:dyDescent="0.3">
      <c r="B143">
        <v>2.8</v>
      </c>
      <c r="C143" s="2">
        <v>-3.73</v>
      </c>
      <c r="D143">
        <v>-3.99</v>
      </c>
      <c r="E143">
        <v>-3.89</v>
      </c>
      <c r="F143" s="3">
        <f t="shared" si="15"/>
        <v>-3.8700000000000006</v>
      </c>
      <c r="G143">
        <f t="shared" ref="G143:G206" si="18">-1*F143*($B143-$B142)</f>
        <v>7.740000000000008E-2</v>
      </c>
      <c r="H143" s="11" t="s">
        <v>26</v>
      </c>
      <c r="I143" s="2">
        <v>-5.79</v>
      </c>
      <c r="J143">
        <v>-3.82</v>
      </c>
      <c r="K143">
        <v>-4.82</v>
      </c>
      <c r="L143" s="3">
        <f t="shared" si="16"/>
        <v>-4.8099999999999996</v>
      </c>
      <c r="M143">
        <f t="shared" si="13"/>
        <v>9.6200000000000077E-2</v>
      </c>
      <c r="N143" s="11" t="s">
        <v>26</v>
      </c>
      <c r="O143" s="2">
        <v>-3.87</v>
      </c>
      <c r="P143">
        <v>-3.94</v>
      </c>
      <c r="Q143">
        <v>-3.23</v>
      </c>
      <c r="R143" s="3">
        <f t="shared" si="17"/>
        <v>-3.68</v>
      </c>
      <c r="S143">
        <f t="shared" si="14"/>
        <v>7.3600000000000068E-2</v>
      </c>
      <c r="T143" s="11" t="s">
        <v>26</v>
      </c>
    </row>
    <row r="144" spans="2:20" x14ac:dyDescent="0.3">
      <c r="B144">
        <v>2.82</v>
      </c>
      <c r="C144" s="2">
        <v>-3.59</v>
      </c>
      <c r="D144">
        <v>-3.85</v>
      </c>
      <c r="E144">
        <v>-3.78</v>
      </c>
      <c r="F144" s="3">
        <f t="shared" si="15"/>
        <v>-3.7399999999999998</v>
      </c>
      <c r="G144">
        <f t="shared" si="18"/>
        <v>7.4800000000000061E-2</v>
      </c>
      <c r="H144" s="11" t="s">
        <v>26</v>
      </c>
      <c r="I144" s="2">
        <v>-5.6</v>
      </c>
      <c r="J144">
        <v>-3.77</v>
      </c>
      <c r="K144">
        <v>-4.68</v>
      </c>
      <c r="L144" s="3">
        <f t="shared" si="16"/>
        <v>-4.6833333333333327</v>
      </c>
      <c r="M144">
        <f t="shared" si="13"/>
        <v>9.3666666666666731E-2</v>
      </c>
      <c r="N144" s="11" t="s">
        <v>26</v>
      </c>
      <c r="O144" s="2">
        <v>-3.8</v>
      </c>
      <c r="P144">
        <v>-3.87</v>
      </c>
      <c r="Q144">
        <v>-3.17</v>
      </c>
      <c r="R144" s="3">
        <f t="shared" si="17"/>
        <v>-3.6133333333333333</v>
      </c>
      <c r="S144">
        <f t="shared" si="14"/>
        <v>7.2266666666666729E-2</v>
      </c>
      <c r="T144" s="11" t="s">
        <v>26</v>
      </c>
    </row>
    <row r="145" spans="2:20" x14ac:dyDescent="0.3">
      <c r="B145">
        <v>2.84</v>
      </c>
      <c r="C145" s="2">
        <v>-3.43</v>
      </c>
      <c r="D145">
        <v>-3.69</v>
      </c>
      <c r="E145">
        <v>-3.65</v>
      </c>
      <c r="F145" s="3">
        <f t="shared" si="15"/>
        <v>-3.59</v>
      </c>
      <c r="G145">
        <f t="shared" si="18"/>
        <v>7.1800000000000058E-2</v>
      </c>
      <c r="H145" s="11" t="s">
        <v>26</v>
      </c>
      <c r="I145" s="2">
        <v>-5.43</v>
      </c>
      <c r="J145">
        <v>-3.74</v>
      </c>
      <c r="K145">
        <v>-4.57</v>
      </c>
      <c r="L145" s="3">
        <f t="shared" si="16"/>
        <v>-4.58</v>
      </c>
      <c r="M145">
        <f t="shared" si="13"/>
        <v>9.1600000000000084E-2</v>
      </c>
      <c r="N145" s="11" t="s">
        <v>26</v>
      </c>
      <c r="O145" s="2">
        <v>-3.71</v>
      </c>
      <c r="P145">
        <v>-3.82</v>
      </c>
      <c r="Q145">
        <v>-3.11</v>
      </c>
      <c r="R145" s="3">
        <f t="shared" si="17"/>
        <v>-3.5466666666666664</v>
      </c>
      <c r="S145">
        <f t="shared" si="14"/>
        <v>7.093333333333339E-2</v>
      </c>
      <c r="T145" s="11" t="s">
        <v>26</v>
      </c>
    </row>
    <row r="146" spans="2:20" x14ac:dyDescent="0.3">
      <c r="B146">
        <v>2.86</v>
      </c>
      <c r="C146" s="2">
        <v>-3.31</v>
      </c>
      <c r="D146">
        <v>-3.55</v>
      </c>
      <c r="E146">
        <v>-3.53</v>
      </c>
      <c r="F146" s="3">
        <f t="shared" si="15"/>
        <v>-3.4633333333333329</v>
      </c>
      <c r="G146">
        <f t="shared" si="18"/>
        <v>6.9266666666666726E-2</v>
      </c>
      <c r="H146" s="11" t="s">
        <v>26</v>
      </c>
      <c r="I146" s="2">
        <v>-5.27</v>
      </c>
      <c r="J146">
        <v>-3.7</v>
      </c>
      <c r="K146">
        <v>-4.46</v>
      </c>
      <c r="L146" s="3">
        <f t="shared" si="16"/>
        <v>-4.4766666666666666</v>
      </c>
      <c r="M146">
        <f t="shared" ref="M146:M209" si="19">-1*L146*($B146-$B145)</f>
        <v>8.9533333333333409E-2</v>
      </c>
      <c r="N146" s="11" t="s">
        <v>26</v>
      </c>
      <c r="O146" s="2">
        <v>-3.65</v>
      </c>
      <c r="P146">
        <v>-3.73</v>
      </c>
      <c r="Q146">
        <v>-3.04</v>
      </c>
      <c r="R146" s="3">
        <f t="shared" si="17"/>
        <v>-3.4733333333333332</v>
      </c>
      <c r="S146">
        <f t="shared" si="14"/>
        <v>6.9466666666666718E-2</v>
      </c>
      <c r="T146" s="11" t="s">
        <v>26</v>
      </c>
    </row>
    <row r="147" spans="2:20" x14ac:dyDescent="0.3">
      <c r="B147">
        <v>2.88</v>
      </c>
      <c r="C147" s="2">
        <v>-3.21</v>
      </c>
      <c r="D147">
        <v>-3.43</v>
      </c>
      <c r="E147">
        <v>-3.41</v>
      </c>
      <c r="F147" s="3">
        <f t="shared" si="15"/>
        <v>-3.35</v>
      </c>
      <c r="G147">
        <f t="shared" si="18"/>
        <v>6.700000000000006E-2</v>
      </c>
      <c r="H147" s="11" t="s">
        <v>26</v>
      </c>
      <c r="I147" s="2">
        <v>-5.12</v>
      </c>
      <c r="J147">
        <v>-3.65</v>
      </c>
      <c r="K147">
        <v>-4.34</v>
      </c>
      <c r="L147" s="3">
        <f t="shared" si="16"/>
        <v>-4.37</v>
      </c>
      <c r="M147">
        <f t="shared" si="19"/>
        <v>8.7400000000000075E-2</v>
      </c>
      <c r="N147" s="11" t="s">
        <v>26</v>
      </c>
      <c r="O147" s="2">
        <v>-3.59</v>
      </c>
      <c r="P147">
        <v>-3.63</v>
      </c>
      <c r="Q147">
        <v>-2.99</v>
      </c>
      <c r="R147" s="3">
        <f t="shared" si="17"/>
        <v>-3.4033333333333338</v>
      </c>
      <c r="S147">
        <f t="shared" si="14"/>
        <v>6.8066666666666734E-2</v>
      </c>
      <c r="T147" s="11" t="s">
        <v>26</v>
      </c>
    </row>
    <row r="148" spans="2:20" x14ac:dyDescent="0.3">
      <c r="B148">
        <v>2.9</v>
      </c>
      <c r="C148" s="2">
        <v>-3.07</v>
      </c>
      <c r="D148">
        <v>-3.31</v>
      </c>
      <c r="E148">
        <v>-3.31</v>
      </c>
      <c r="F148" s="3">
        <f t="shared" si="15"/>
        <v>-3.23</v>
      </c>
      <c r="G148">
        <f t="shared" si="18"/>
        <v>6.460000000000006E-2</v>
      </c>
      <c r="H148" s="11" t="s">
        <v>26</v>
      </c>
      <c r="I148" s="2">
        <v>-4.97</v>
      </c>
      <c r="J148">
        <v>-3.62</v>
      </c>
      <c r="K148">
        <v>-4.26</v>
      </c>
      <c r="L148" s="3">
        <f t="shared" si="16"/>
        <v>-4.2833333333333332</v>
      </c>
      <c r="M148">
        <f t="shared" si="19"/>
        <v>8.5666666666666738E-2</v>
      </c>
      <c r="N148" s="11" t="s">
        <v>26</v>
      </c>
      <c r="O148" s="2">
        <v>-3.51</v>
      </c>
      <c r="P148">
        <v>-3.52</v>
      </c>
      <c r="Q148">
        <v>-2.94</v>
      </c>
      <c r="R148" s="3">
        <f t="shared" si="17"/>
        <v>-3.3233333333333328</v>
      </c>
      <c r="S148">
        <f t="shared" si="14"/>
        <v>6.6466666666666716E-2</v>
      </c>
      <c r="T148" s="11" t="s">
        <v>26</v>
      </c>
    </row>
    <row r="149" spans="2:20" x14ac:dyDescent="0.3">
      <c r="B149">
        <v>2.92</v>
      </c>
      <c r="C149" s="2">
        <v>-2.95</v>
      </c>
      <c r="D149">
        <v>-3.22</v>
      </c>
      <c r="E149">
        <v>-3.23</v>
      </c>
      <c r="F149" s="3">
        <f t="shared" si="15"/>
        <v>-3.1333333333333333</v>
      </c>
      <c r="G149">
        <f t="shared" si="18"/>
        <v>6.2666666666666718E-2</v>
      </c>
      <c r="H149" s="11" t="s">
        <v>26</v>
      </c>
      <c r="I149" s="2">
        <v>-4.79</v>
      </c>
      <c r="J149">
        <v>-3.58</v>
      </c>
      <c r="K149">
        <v>-4.17</v>
      </c>
      <c r="L149" s="3">
        <f t="shared" si="16"/>
        <v>-4.1800000000000006</v>
      </c>
      <c r="M149">
        <f t="shared" si="19"/>
        <v>8.3600000000000091E-2</v>
      </c>
      <c r="N149" s="11" t="s">
        <v>26</v>
      </c>
      <c r="O149" s="2">
        <v>-3.45</v>
      </c>
      <c r="P149">
        <v>-3.44</v>
      </c>
      <c r="Q149">
        <v>-2.89</v>
      </c>
      <c r="R149" s="3">
        <f t="shared" si="17"/>
        <v>-3.2600000000000002</v>
      </c>
      <c r="S149">
        <f t="shared" si="14"/>
        <v>6.5200000000000063E-2</v>
      </c>
      <c r="T149" s="11" t="s">
        <v>26</v>
      </c>
    </row>
    <row r="150" spans="2:20" x14ac:dyDescent="0.3">
      <c r="B150">
        <v>2.94</v>
      </c>
      <c r="C150" s="2">
        <v>-2.85</v>
      </c>
      <c r="D150">
        <v>-3.11</v>
      </c>
      <c r="E150">
        <v>-3.13</v>
      </c>
      <c r="F150" s="3">
        <f t="shared" si="15"/>
        <v>-3.03</v>
      </c>
      <c r="G150">
        <f t="shared" si="18"/>
        <v>6.060000000000005E-2</v>
      </c>
      <c r="H150" s="11" t="s">
        <v>26</v>
      </c>
      <c r="I150" s="2">
        <v>-4.66</v>
      </c>
      <c r="J150">
        <v>-3.53</v>
      </c>
      <c r="K150">
        <v>-4.08</v>
      </c>
      <c r="L150" s="3">
        <f t="shared" si="16"/>
        <v>-4.09</v>
      </c>
      <c r="M150">
        <f t="shared" si="19"/>
        <v>8.1800000000000067E-2</v>
      </c>
      <c r="N150" s="11" t="s">
        <v>26</v>
      </c>
      <c r="O150" s="2">
        <v>-3.4</v>
      </c>
      <c r="P150">
        <v>-3.37</v>
      </c>
      <c r="Q150">
        <v>-2.85</v>
      </c>
      <c r="R150" s="3">
        <f t="shared" si="17"/>
        <v>-3.2066666666666666</v>
      </c>
      <c r="S150">
        <f t="shared" si="14"/>
        <v>6.4133333333333389E-2</v>
      </c>
      <c r="T150" s="11" t="s">
        <v>26</v>
      </c>
    </row>
    <row r="151" spans="2:20" x14ac:dyDescent="0.3">
      <c r="B151">
        <v>2.96</v>
      </c>
      <c r="C151" s="2">
        <v>-2.75</v>
      </c>
      <c r="D151">
        <v>-2.99</v>
      </c>
      <c r="E151">
        <v>-3.03</v>
      </c>
      <c r="F151" s="3">
        <f t="shared" si="15"/>
        <v>-2.9233333333333333</v>
      </c>
      <c r="G151">
        <f t="shared" si="18"/>
        <v>5.8466666666666715E-2</v>
      </c>
      <c r="H151" s="11" t="s">
        <v>26</v>
      </c>
      <c r="I151" s="2">
        <v>-4.5199999999999996</v>
      </c>
      <c r="J151">
        <v>-3.49</v>
      </c>
      <c r="K151">
        <v>-3.93</v>
      </c>
      <c r="L151" s="3">
        <f t="shared" si="16"/>
        <v>-3.98</v>
      </c>
      <c r="M151">
        <f t="shared" si="19"/>
        <v>7.9600000000000073E-2</v>
      </c>
      <c r="N151" s="11" t="s">
        <v>26</v>
      </c>
      <c r="O151" s="2">
        <v>-3.35</v>
      </c>
      <c r="P151">
        <v>-3.32</v>
      </c>
      <c r="Q151">
        <v>-2.81</v>
      </c>
      <c r="R151" s="3">
        <f t="shared" si="17"/>
        <v>-3.16</v>
      </c>
      <c r="S151">
        <f t="shared" si="14"/>
        <v>6.3200000000000062E-2</v>
      </c>
      <c r="T151" s="11" t="s">
        <v>26</v>
      </c>
    </row>
    <row r="152" spans="2:20" x14ac:dyDescent="0.3">
      <c r="B152">
        <v>2.98</v>
      </c>
      <c r="C152" s="2">
        <v>-2.65</v>
      </c>
      <c r="D152">
        <v>-2.87</v>
      </c>
      <c r="E152">
        <v>-2.91</v>
      </c>
      <c r="F152" s="3">
        <f t="shared" si="15"/>
        <v>-2.81</v>
      </c>
      <c r="G152">
        <f t="shared" si="18"/>
        <v>5.6200000000000049E-2</v>
      </c>
      <c r="H152" s="11" t="s">
        <v>26</v>
      </c>
      <c r="I152" s="2">
        <v>-4.38</v>
      </c>
      <c r="J152">
        <v>-3.45</v>
      </c>
      <c r="K152">
        <v>-3.79</v>
      </c>
      <c r="L152" s="3">
        <f t="shared" si="16"/>
        <v>-3.8733333333333335</v>
      </c>
      <c r="M152">
        <f t="shared" si="19"/>
        <v>7.7466666666666739E-2</v>
      </c>
      <c r="N152" s="11" t="s">
        <v>26</v>
      </c>
      <c r="O152" s="2">
        <v>-3.31</v>
      </c>
      <c r="P152">
        <v>-3.28</v>
      </c>
      <c r="Q152">
        <v>-2.77</v>
      </c>
      <c r="R152" s="3">
        <f t="shared" si="17"/>
        <v>-3.1199999999999997</v>
      </c>
      <c r="S152">
        <f t="shared" si="14"/>
        <v>6.2400000000000046E-2</v>
      </c>
      <c r="T152" s="11" t="s">
        <v>26</v>
      </c>
    </row>
    <row r="153" spans="2:20" x14ac:dyDescent="0.3">
      <c r="B153">
        <v>3</v>
      </c>
      <c r="C153" s="2">
        <v>-2.57</v>
      </c>
      <c r="D153">
        <v>-2.77</v>
      </c>
      <c r="E153">
        <v>-2.79</v>
      </c>
      <c r="F153" s="3">
        <f t="shared" si="15"/>
        <v>-2.7099999999999995</v>
      </c>
      <c r="G153">
        <f t="shared" si="18"/>
        <v>5.420000000000004E-2</v>
      </c>
      <c r="H153" s="11" t="s">
        <v>26</v>
      </c>
      <c r="I153" s="2">
        <v>-4.21</v>
      </c>
      <c r="J153">
        <v>-3.41</v>
      </c>
      <c r="K153">
        <v>-3.69</v>
      </c>
      <c r="L153" s="3">
        <f t="shared" si="16"/>
        <v>-3.77</v>
      </c>
      <c r="M153">
        <f t="shared" si="19"/>
        <v>7.5400000000000064E-2</v>
      </c>
      <c r="N153" s="11" t="s">
        <v>26</v>
      </c>
      <c r="O153" s="2">
        <v>-3.27</v>
      </c>
      <c r="P153">
        <v>-3.22</v>
      </c>
      <c r="Q153">
        <v>-2.72</v>
      </c>
      <c r="R153" s="3">
        <f t="shared" si="17"/>
        <v>-3.0700000000000003</v>
      </c>
      <c r="S153">
        <f t="shared" si="14"/>
        <v>6.1400000000000059E-2</v>
      </c>
      <c r="T153" s="11" t="s">
        <v>26</v>
      </c>
    </row>
    <row r="154" spans="2:20" x14ac:dyDescent="0.3">
      <c r="B154">
        <v>3.02</v>
      </c>
      <c r="C154" s="2">
        <v>-2.48</v>
      </c>
      <c r="D154">
        <v>-2.67</v>
      </c>
      <c r="E154">
        <v>-2.7</v>
      </c>
      <c r="F154" s="3">
        <f t="shared" si="15"/>
        <v>-2.6166666666666667</v>
      </c>
      <c r="G154">
        <f t="shared" si="18"/>
        <v>5.2333333333333378E-2</v>
      </c>
      <c r="H154" s="11" t="s">
        <v>26</v>
      </c>
      <c r="I154" s="2">
        <v>-4.07</v>
      </c>
      <c r="J154">
        <v>-3.38</v>
      </c>
      <c r="K154">
        <v>-3.61</v>
      </c>
      <c r="L154" s="3">
        <f t="shared" si="16"/>
        <v>-3.686666666666667</v>
      </c>
      <c r="M154">
        <f t="shared" si="19"/>
        <v>7.3733333333333401E-2</v>
      </c>
      <c r="N154" s="11" t="s">
        <v>26</v>
      </c>
      <c r="O154" s="2">
        <v>-3.22</v>
      </c>
      <c r="P154">
        <v>-3.17</v>
      </c>
      <c r="Q154">
        <v>-2.69</v>
      </c>
      <c r="R154" s="3">
        <f t="shared" si="17"/>
        <v>-3.0266666666666668</v>
      </c>
      <c r="S154">
        <f t="shared" si="14"/>
        <v>6.053333333333339E-2</v>
      </c>
      <c r="T154" s="11" t="s">
        <v>26</v>
      </c>
    </row>
    <row r="155" spans="2:20" x14ac:dyDescent="0.3">
      <c r="B155">
        <v>3.04</v>
      </c>
      <c r="C155" s="2">
        <v>-2.39</v>
      </c>
      <c r="D155">
        <v>-2.57</v>
      </c>
      <c r="E155">
        <v>-2.6</v>
      </c>
      <c r="F155" s="3">
        <f t="shared" si="15"/>
        <v>-2.52</v>
      </c>
      <c r="G155">
        <f t="shared" si="18"/>
        <v>5.0400000000000042E-2</v>
      </c>
      <c r="H155" s="11" t="s">
        <v>26</v>
      </c>
      <c r="I155" s="2">
        <v>-3.96</v>
      </c>
      <c r="J155">
        <v>-3.35</v>
      </c>
      <c r="K155">
        <v>-3.53</v>
      </c>
      <c r="L155" s="3">
        <f t="shared" si="16"/>
        <v>-3.6133333333333333</v>
      </c>
      <c r="M155">
        <f t="shared" si="19"/>
        <v>7.2266666666666729E-2</v>
      </c>
      <c r="N155" s="11" t="s">
        <v>26</v>
      </c>
      <c r="O155" s="2">
        <v>-3.18</v>
      </c>
      <c r="P155">
        <v>-3.11</v>
      </c>
      <c r="Q155">
        <v>-2.65</v>
      </c>
      <c r="R155" s="3">
        <f t="shared" si="17"/>
        <v>-2.98</v>
      </c>
      <c r="S155">
        <f t="shared" si="14"/>
        <v>5.9600000000000056E-2</v>
      </c>
      <c r="T155" s="11" t="s">
        <v>26</v>
      </c>
    </row>
    <row r="156" spans="2:20" x14ac:dyDescent="0.3">
      <c r="B156">
        <v>3.06</v>
      </c>
      <c r="C156" s="2">
        <v>-2.33</v>
      </c>
      <c r="D156">
        <v>-2.4900000000000002</v>
      </c>
      <c r="E156">
        <v>-2.52</v>
      </c>
      <c r="F156" s="3">
        <f t="shared" si="15"/>
        <v>-2.4466666666666668</v>
      </c>
      <c r="G156">
        <f t="shared" si="18"/>
        <v>4.8933333333333377E-2</v>
      </c>
      <c r="H156" s="11" t="s">
        <v>26</v>
      </c>
      <c r="I156" s="2">
        <v>-3.85</v>
      </c>
      <c r="J156">
        <v>-3.32</v>
      </c>
      <c r="K156">
        <v>-3.46</v>
      </c>
      <c r="L156" s="3">
        <f t="shared" si="16"/>
        <v>-3.543333333333333</v>
      </c>
      <c r="M156">
        <f t="shared" si="19"/>
        <v>7.0866666666666717E-2</v>
      </c>
      <c r="N156" s="11" t="s">
        <v>26</v>
      </c>
      <c r="O156" s="2">
        <v>-3.14</v>
      </c>
      <c r="P156">
        <v>-3.07</v>
      </c>
      <c r="Q156">
        <v>-2.6</v>
      </c>
      <c r="R156" s="3">
        <f t="shared" si="17"/>
        <v>-2.936666666666667</v>
      </c>
      <c r="S156">
        <f t="shared" si="14"/>
        <v>5.8733333333333394E-2</v>
      </c>
      <c r="T156" s="11" t="s">
        <v>26</v>
      </c>
    </row>
    <row r="157" spans="2:20" x14ac:dyDescent="0.3">
      <c r="B157">
        <v>3.08</v>
      </c>
      <c r="C157" s="2">
        <v>-2.25</v>
      </c>
      <c r="D157">
        <v>-2.41</v>
      </c>
      <c r="E157">
        <v>-2.4500000000000002</v>
      </c>
      <c r="F157" s="3">
        <f t="shared" si="15"/>
        <v>-2.37</v>
      </c>
      <c r="G157">
        <f t="shared" si="18"/>
        <v>4.7400000000000046E-2</v>
      </c>
      <c r="H157" s="11" t="s">
        <v>26</v>
      </c>
      <c r="I157" s="2">
        <v>-3.76</v>
      </c>
      <c r="J157">
        <v>-3.29</v>
      </c>
      <c r="K157">
        <v>-3.41</v>
      </c>
      <c r="L157" s="3">
        <f t="shared" si="16"/>
        <v>-3.4866666666666668</v>
      </c>
      <c r="M157">
        <f t="shared" si="19"/>
        <v>6.9733333333333397E-2</v>
      </c>
      <c r="N157" s="11" t="s">
        <v>26</v>
      </c>
      <c r="O157" s="2">
        <v>-3.09</v>
      </c>
      <c r="P157">
        <v>-3.01</v>
      </c>
      <c r="Q157">
        <v>-2.57</v>
      </c>
      <c r="R157" s="3">
        <f t="shared" si="17"/>
        <v>-2.89</v>
      </c>
      <c r="S157">
        <f t="shared" si="14"/>
        <v>5.7800000000000053E-2</v>
      </c>
      <c r="T157" s="11" t="s">
        <v>26</v>
      </c>
    </row>
    <row r="158" spans="2:20" x14ac:dyDescent="0.3">
      <c r="B158">
        <v>3.1</v>
      </c>
      <c r="C158" s="2">
        <v>-2.1800000000000002</v>
      </c>
      <c r="D158">
        <v>-2.33</v>
      </c>
      <c r="E158">
        <v>-2.37</v>
      </c>
      <c r="F158" s="3">
        <f t="shared" si="15"/>
        <v>-2.2933333333333334</v>
      </c>
      <c r="G158">
        <f t="shared" si="18"/>
        <v>4.5866666666666708E-2</v>
      </c>
      <c r="H158" s="11" t="s">
        <v>26</v>
      </c>
      <c r="I158" s="2">
        <v>-3.68</v>
      </c>
      <c r="J158">
        <v>-3.27</v>
      </c>
      <c r="K158">
        <v>-3.38</v>
      </c>
      <c r="L158" s="3">
        <f t="shared" si="16"/>
        <v>-3.4433333333333334</v>
      </c>
      <c r="M158">
        <f t="shared" si="19"/>
        <v>6.8866666666666729E-2</v>
      </c>
      <c r="N158" s="11" t="s">
        <v>26</v>
      </c>
      <c r="O158" s="2">
        <v>-3.05</v>
      </c>
      <c r="P158">
        <v>-2.98</v>
      </c>
      <c r="Q158">
        <v>-2.5299999999999998</v>
      </c>
      <c r="R158" s="3">
        <f t="shared" si="17"/>
        <v>-2.8533333333333331</v>
      </c>
      <c r="S158">
        <f t="shared" ref="S158:S221" si="20">-1*R158*($B158-$B157)</f>
        <v>5.706666666666671E-2</v>
      </c>
      <c r="T158" s="11" t="s">
        <v>26</v>
      </c>
    </row>
    <row r="159" spans="2:20" x14ac:dyDescent="0.3">
      <c r="B159">
        <v>3.12</v>
      </c>
      <c r="C159" s="2">
        <v>-2.13</v>
      </c>
      <c r="D159">
        <v>-2.2599999999999998</v>
      </c>
      <c r="E159">
        <v>-2.3199999999999998</v>
      </c>
      <c r="F159" s="3">
        <f t="shared" si="15"/>
        <v>-2.2366666666666664</v>
      </c>
      <c r="G159">
        <f t="shared" si="18"/>
        <v>4.4733333333333368E-2</v>
      </c>
      <c r="H159" s="11" t="s">
        <v>26</v>
      </c>
      <c r="I159" s="2">
        <v>-3.61</v>
      </c>
      <c r="J159">
        <v>-3.24</v>
      </c>
      <c r="K159">
        <v>-3.33</v>
      </c>
      <c r="L159" s="3">
        <f t="shared" si="16"/>
        <v>-3.3933333333333331</v>
      </c>
      <c r="M159">
        <f t="shared" si="19"/>
        <v>6.7866666666666728E-2</v>
      </c>
      <c r="N159" s="11" t="s">
        <v>26</v>
      </c>
      <c r="O159" s="2">
        <v>-3.02</v>
      </c>
      <c r="P159">
        <v>-2.95</v>
      </c>
      <c r="Q159">
        <v>-2.5</v>
      </c>
      <c r="R159" s="3">
        <f t="shared" si="17"/>
        <v>-2.8233333333333337</v>
      </c>
      <c r="S159">
        <f t="shared" si="20"/>
        <v>5.6466666666666727E-2</v>
      </c>
      <c r="T159" s="11" t="s">
        <v>26</v>
      </c>
    </row>
    <row r="160" spans="2:20" x14ac:dyDescent="0.3">
      <c r="B160">
        <v>3.14</v>
      </c>
      <c r="C160" s="2">
        <v>-2.0699999999999998</v>
      </c>
      <c r="D160">
        <v>-2.17</v>
      </c>
      <c r="E160">
        <v>-2.2599999999999998</v>
      </c>
      <c r="F160" s="3">
        <f t="shared" si="15"/>
        <v>-2.1666666666666665</v>
      </c>
      <c r="G160">
        <f t="shared" si="18"/>
        <v>4.333333333333337E-2</v>
      </c>
      <c r="H160" s="11" t="s">
        <v>26</v>
      </c>
      <c r="I160" s="2">
        <v>-3.54</v>
      </c>
      <c r="J160">
        <v>-3.22</v>
      </c>
      <c r="K160">
        <v>-3.3</v>
      </c>
      <c r="L160" s="3">
        <f t="shared" si="16"/>
        <v>-3.3533333333333331</v>
      </c>
      <c r="M160">
        <f t="shared" si="19"/>
        <v>6.7066666666666719E-2</v>
      </c>
      <c r="N160" s="11" t="s">
        <v>26</v>
      </c>
      <c r="O160" s="2">
        <v>-2.97</v>
      </c>
      <c r="P160">
        <v>-2.9</v>
      </c>
      <c r="Q160">
        <v>-2.4700000000000002</v>
      </c>
      <c r="R160" s="3">
        <f t="shared" si="17"/>
        <v>-2.78</v>
      </c>
      <c r="S160">
        <f t="shared" si="20"/>
        <v>5.5600000000000045E-2</v>
      </c>
      <c r="T160" s="11" t="s">
        <v>26</v>
      </c>
    </row>
    <row r="161" spans="2:20" x14ac:dyDescent="0.3">
      <c r="B161">
        <v>3.16</v>
      </c>
      <c r="C161" s="2">
        <v>-2.0099999999999998</v>
      </c>
      <c r="D161">
        <v>-2.0699999999999998</v>
      </c>
      <c r="E161">
        <v>-2.19</v>
      </c>
      <c r="F161" s="3">
        <f t="shared" si="15"/>
        <v>-2.09</v>
      </c>
      <c r="G161">
        <f t="shared" si="18"/>
        <v>4.1800000000000032E-2</v>
      </c>
      <c r="H161" s="11" t="s">
        <v>26</v>
      </c>
      <c r="I161" s="2">
        <v>-3.5</v>
      </c>
      <c r="J161">
        <v>-3.2</v>
      </c>
      <c r="K161">
        <v>-3.27</v>
      </c>
      <c r="L161" s="3">
        <f t="shared" si="16"/>
        <v>-3.3233333333333337</v>
      </c>
      <c r="M161">
        <f t="shared" si="19"/>
        <v>6.6466666666666729E-2</v>
      </c>
      <c r="N161" s="11" t="s">
        <v>26</v>
      </c>
      <c r="O161" s="2">
        <v>-2.94</v>
      </c>
      <c r="P161">
        <v>-2.88</v>
      </c>
      <c r="Q161">
        <v>-2.44</v>
      </c>
      <c r="R161" s="3">
        <f t="shared" si="17"/>
        <v>-2.7533333333333334</v>
      </c>
      <c r="S161">
        <f t="shared" si="20"/>
        <v>5.5066666666666715E-2</v>
      </c>
      <c r="T161" s="11" t="s">
        <v>26</v>
      </c>
    </row>
    <row r="162" spans="2:20" x14ac:dyDescent="0.3">
      <c r="B162">
        <v>3.18</v>
      </c>
      <c r="C162" s="2">
        <v>-1.97</v>
      </c>
      <c r="D162">
        <v>-2.02</v>
      </c>
      <c r="E162">
        <v>-2.14</v>
      </c>
      <c r="F162" s="3">
        <f t="shared" si="15"/>
        <v>-2.0433333333333334</v>
      </c>
      <c r="G162">
        <f t="shared" si="18"/>
        <v>4.0866666666666704E-2</v>
      </c>
      <c r="H162" s="11" t="s">
        <v>26</v>
      </c>
      <c r="I162" s="2">
        <v>-3.45</v>
      </c>
      <c r="J162">
        <v>-3.16</v>
      </c>
      <c r="K162">
        <v>-3.24</v>
      </c>
      <c r="L162" s="3">
        <f t="shared" si="16"/>
        <v>-3.2833333333333337</v>
      </c>
      <c r="M162">
        <f t="shared" si="19"/>
        <v>6.5666666666666734E-2</v>
      </c>
      <c r="N162" s="11" t="s">
        <v>26</v>
      </c>
      <c r="O162" s="2">
        <v>-2.91</v>
      </c>
      <c r="P162">
        <v>-2.85</v>
      </c>
      <c r="Q162">
        <v>-2.41</v>
      </c>
      <c r="R162" s="3">
        <f t="shared" si="17"/>
        <v>-2.7233333333333332</v>
      </c>
      <c r="S162">
        <f t="shared" si="20"/>
        <v>5.4466666666666712E-2</v>
      </c>
      <c r="T162" s="11" t="s">
        <v>26</v>
      </c>
    </row>
    <row r="163" spans="2:20" x14ac:dyDescent="0.3">
      <c r="B163">
        <v>3.2</v>
      </c>
      <c r="C163" s="2">
        <v>-1.91</v>
      </c>
      <c r="D163">
        <v>-1.97</v>
      </c>
      <c r="E163">
        <v>-2.1</v>
      </c>
      <c r="F163" s="3">
        <f t="shared" si="15"/>
        <v>-1.9933333333333334</v>
      </c>
      <c r="G163">
        <f t="shared" si="18"/>
        <v>3.9866666666666703E-2</v>
      </c>
      <c r="H163" s="11" t="s">
        <v>26</v>
      </c>
      <c r="I163" s="2">
        <v>-3.4</v>
      </c>
      <c r="J163">
        <v>-3.14</v>
      </c>
      <c r="K163">
        <v>-3.21</v>
      </c>
      <c r="L163" s="3">
        <f t="shared" si="16"/>
        <v>-3.25</v>
      </c>
      <c r="M163">
        <f t="shared" si="19"/>
        <v>6.5000000000000058E-2</v>
      </c>
      <c r="N163" s="11" t="s">
        <v>26</v>
      </c>
      <c r="O163" s="2">
        <v>-2.88</v>
      </c>
      <c r="P163">
        <v>-2.81</v>
      </c>
      <c r="Q163">
        <v>-2.38</v>
      </c>
      <c r="R163" s="3">
        <f t="shared" si="17"/>
        <v>-2.69</v>
      </c>
      <c r="S163">
        <f t="shared" si="20"/>
        <v>5.3800000000000049E-2</v>
      </c>
      <c r="T163" s="11" t="s">
        <v>26</v>
      </c>
    </row>
    <row r="164" spans="2:20" x14ac:dyDescent="0.3">
      <c r="B164">
        <v>3.22</v>
      </c>
      <c r="C164" s="2">
        <v>-1.86</v>
      </c>
      <c r="D164">
        <v>-1.9</v>
      </c>
      <c r="E164">
        <v>-2.0299999999999998</v>
      </c>
      <c r="F164" s="3">
        <f t="shared" si="15"/>
        <v>-1.9299999999999997</v>
      </c>
      <c r="G164">
        <f t="shared" si="18"/>
        <v>3.860000000000003E-2</v>
      </c>
      <c r="H164" s="11" t="s">
        <v>26</v>
      </c>
      <c r="I164" s="2">
        <v>-3.37</v>
      </c>
      <c r="J164">
        <v>-3.12</v>
      </c>
      <c r="K164">
        <v>-3.19</v>
      </c>
      <c r="L164" s="3">
        <f t="shared" si="16"/>
        <v>-3.2266666666666666</v>
      </c>
      <c r="M164">
        <f t="shared" si="19"/>
        <v>6.4533333333333387E-2</v>
      </c>
      <c r="N164" s="11" t="s">
        <v>26</v>
      </c>
      <c r="O164" s="2">
        <v>-2.84</v>
      </c>
      <c r="P164">
        <v>-2.78</v>
      </c>
      <c r="Q164">
        <v>-2.35</v>
      </c>
      <c r="R164" s="3">
        <f t="shared" si="17"/>
        <v>-2.6566666666666663</v>
      </c>
      <c r="S164">
        <f t="shared" si="20"/>
        <v>5.3133333333333373E-2</v>
      </c>
      <c r="T164" s="11" t="s">
        <v>26</v>
      </c>
    </row>
    <row r="165" spans="2:20" x14ac:dyDescent="0.3">
      <c r="B165">
        <v>3.24</v>
      </c>
      <c r="C165" s="2">
        <v>-1.82</v>
      </c>
      <c r="D165">
        <v>-1.85</v>
      </c>
      <c r="E165">
        <v>-1.98</v>
      </c>
      <c r="F165" s="3">
        <f t="shared" si="15"/>
        <v>-1.8833333333333335</v>
      </c>
      <c r="G165">
        <f t="shared" si="18"/>
        <v>3.7666666666666702E-2</v>
      </c>
      <c r="H165" s="11" t="s">
        <v>26</v>
      </c>
      <c r="I165" s="2">
        <v>-3.33</v>
      </c>
      <c r="J165">
        <v>-3.09</v>
      </c>
      <c r="K165">
        <v>-3.15</v>
      </c>
      <c r="L165" s="3">
        <f t="shared" si="16"/>
        <v>-3.19</v>
      </c>
      <c r="M165">
        <f t="shared" si="19"/>
        <v>6.3800000000000051E-2</v>
      </c>
      <c r="N165" s="11" t="s">
        <v>26</v>
      </c>
      <c r="O165" s="2">
        <v>-2.82</v>
      </c>
      <c r="P165">
        <v>-2.74</v>
      </c>
      <c r="Q165">
        <v>-2.3199999999999998</v>
      </c>
      <c r="R165" s="3">
        <f t="shared" si="17"/>
        <v>-2.6266666666666669</v>
      </c>
      <c r="S165">
        <f t="shared" si="20"/>
        <v>5.2533333333333383E-2</v>
      </c>
      <c r="T165" s="11" t="s">
        <v>26</v>
      </c>
    </row>
    <row r="166" spans="2:20" x14ac:dyDescent="0.3">
      <c r="B166">
        <v>3.26</v>
      </c>
      <c r="C166" s="2">
        <v>-1.77</v>
      </c>
      <c r="D166">
        <v>-1.81</v>
      </c>
      <c r="E166">
        <v>-1.95</v>
      </c>
      <c r="F166" s="3">
        <f t="shared" si="15"/>
        <v>-1.8433333333333335</v>
      </c>
      <c r="G166">
        <f t="shared" si="18"/>
        <v>3.6866666666665882E-2</v>
      </c>
      <c r="H166" s="11" t="s">
        <v>26</v>
      </c>
      <c r="I166" s="2">
        <v>-3.3</v>
      </c>
      <c r="J166">
        <v>-3.07</v>
      </c>
      <c r="K166">
        <v>-3.12</v>
      </c>
      <c r="L166" s="3">
        <f t="shared" si="16"/>
        <v>-3.1633333333333327</v>
      </c>
      <c r="M166">
        <f t="shared" si="19"/>
        <v>6.3266666666665305E-2</v>
      </c>
      <c r="N166" s="11" t="s">
        <v>26</v>
      </c>
      <c r="O166" s="2">
        <v>-2.79</v>
      </c>
      <c r="P166">
        <v>-2.71</v>
      </c>
      <c r="Q166">
        <v>-2.2999999999999998</v>
      </c>
      <c r="R166" s="3">
        <f t="shared" si="17"/>
        <v>-2.6</v>
      </c>
      <c r="S166">
        <f t="shared" si="20"/>
        <v>5.1999999999998894E-2</v>
      </c>
      <c r="T166" s="11" t="s">
        <v>26</v>
      </c>
    </row>
    <row r="167" spans="2:20" x14ac:dyDescent="0.3">
      <c r="B167">
        <v>3.28</v>
      </c>
      <c r="C167" s="2">
        <v>-1.71</v>
      </c>
      <c r="D167">
        <v>-1.75</v>
      </c>
      <c r="E167">
        <v>-1.9</v>
      </c>
      <c r="F167" s="3">
        <f t="shared" si="15"/>
        <v>-1.7866666666666664</v>
      </c>
      <c r="G167">
        <f t="shared" si="18"/>
        <v>3.573333333333336E-2</v>
      </c>
      <c r="H167" s="11" t="s">
        <v>26</v>
      </c>
      <c r="I167" s="2">
        <v>-3.27</v>
      </c>
      <c r="J167">
        <v>-3.05</v>
      </c>
      <c r="K167">
        <v>-3.1</v>
      </c>
      <c r="L167" s="3">
        <f t="shared" si="16"/>
        <v>-3.14</v>
      </c>
      <c r="M167">
        <f t="shared" si="19"/>
        <v>6.2800000000000064E-2</v>
      </c>
      <c r="N167" s="11" t="s">
        <v>26</v>
      </c>
      <c r="O167" s="2">
        <v>-2.75</v>
      </c>
      <c r="P167">
        <v>-2.67</v>
      </c>
      <c r="Q167">
        <v>-2.2799999999999998</v>
      </c>
      <c r="R167" s="3">
        <f t="shared" si="17"/>
        <v>-2.5666666666666664</v>
      </c>
      <c r="S167">
        <f t="shared" si="20"/>
        <v>5.1333333333333377E-2</v>
      </c>
      <c r="T167" s="11" t="s">
        <v>26</v>
      </c>
    </row>
    <row r="168" spans="2:20" x14ac:dyDescent="0.3">
      <c r="B168">
        <v>3.3</v>
      </c>
      <c r="C168" s="2">
        <v>-1.67</v>
      </c>
      <c r="D168">
        <v>-1.71</v>
      </c>
      <c r="E168">
        <v>-1.87</v>
      </c>
      <c r="F168" s="3">
        <f t="shared" si="15"/>
        <v>-1.75</v>
      </c>
      <c r="G168">
        <f t="shared" si="18"/>
        <v>3.5000000000000031E-2</v>
      </c>
      <c r="H168" s="11" t="s">
        <v>26</v>
      </c>
      <c r="I168" s="2">
        <v>-3.24</v>
      </c>
      <c r="J168">
        <v>-3.03</v>
      </c>
      <c r="K168">
        <v>-3.07</v>
      </c>
      <c r="L168" s="3">
        <f t="shared" si="16"/>
        <v>-3.1133333333333333</v>
      </c>
      <c r="M168">
        <f t="shared" si="19"/>
        <v>6.226666666666672E-2</v>
      </c>
      <c r="N168" s="11" t="s">
        <v>26</v>
      </c>
      <c r="O168" s="2">
        <v>-2.73</v>
      </c>
      <c r="P168">
        <v>-2.65</v>
      </c>
      <c r="Q168">
        <v>-2.25</v>
      </c>
      <c r="R168" s="3">
        <f t="shared" si="17"/>
        <v>-2.5433333333333334</v>
      </c>
      <c r="S168">
        <f t="shared" si="20"/>
        <v>5.0866666666666713E-2</v>
      </c>
      <c r="T168" s="11" t="s">
        <v>26</v>
      </c>
    </row>
    <row r="169" spans="2:20" x14ac:dyDescent="0.3">
      <c r="B169">
        <v>3.32</v>
      </c>
      <c r="C169" s="2">
        <v>-1.63</v>
      </c>
      <c r="D169">
        <v>-1.68</v>
      </c>
      <c r="E169">
        <v>-1.82</v>
      </c>
      <c r="F169" s="3">
        <f t="shared" si="15"/>
        <v>-1.71</v>
      </c>
      <c r="G169">
        <f t="shared" si="18"/>
        <v>3.4200000000000029E-2</v>
      </c>
      <c r="H169" s="11" t="s">
        <v>26</v>
      </c>
      <c r="I169" s="2">
        <v>-3.2</v>
      </c>
      <c r="J169">
        <v>-3</v>
      </c>
      <c r="K169">
        <v>-3.04</v>
      </c>
      <c r="L169" s="3">
        <f t="shared" si="16"/>
        <v>-3.08</v>
      </c>
      <c r="M169">
        <f t="shared" si="19"/>
        <v>6.1600000000000057E-2</v>
      </c>
      <c r="N169" s="11" t="s">
        <v>26</v>
      </c>
      <c r="O169" s="2">
        <v>-2.7</v>
      </c>
      <c r="P169">
        <v>-2.61</v>
      </c>
      <c r="Q169">
        <v>-2.23</v>
      </c>
      <c r="R169" s="3">
        <f t="shared" si="17"/>
        <v>-2.5133333333333336</v>
      </c>
      <c r="S169">
        <f t="shared" si="20"/>
        <v>5.0266666666666716E-2</v>
      </c>
      <c r="T169" s="11" t="s">
        <v>26</v>
      </c>
    </row>
    <row r="170" spans="2:20" x14ac:dyDescent="0.3">
      <c r="B170">
        <v>3.34</v>
      </c>
      <c r="C170" s="2">
        <v>-1.58</v>
      </c>
      <c r="D170">
        <v>-1.64</v>
      </c>
      <c r="E170">
        <v>-1.78</v>
      </c>
      <c r="F170" s="3">
        <f t="shared" si="15"/>
        <v>-1.6666666666666667</v>
      </c>
      <c r="G170">
        <f t="shared" si="18"/>
        <v>3.3333333333333368E-2</v>
      </c>
      <c r="H170" s="11" t="s">
        <v>26</v>
      </c>
      <c r="I170" s="2">
        <v>-3.17</v>
      </c>
      <c r="J170">
        <v>-2.99</v>
      </c>
      <c r="K170">
        <v>-3.03</v>
      </c>
      <c r="L170" s="3">
        <f t="shared" si="16"/>
        <v>-3.063333333333333</v>
      </c>
      <c r="M170">
        <f t="shared" si="19"/>
        <v>6.1266666666666712E-2</v>
      </c>
      <c r="N170" s="11" t="s">
        <v>26</v>
      </c>
      <c r="O170" s="2">
        <v>-2.67</v>
      </c>
      <c r="P170">
        <v>-2.58</v>
      </c>
      <c r="Q170">
        <v>-2.21</v>
      </c>
      <c r="R170" s="3">
        <f t="shared" si="17"/>
        <v>-2.4866666666666668</v>
      </c>
      <c r="S170">
        <f t="shared" si="20"/>
        <v>4.9733333333333379E-2</v>
      </c>
      <c r="T170" s="11" t="s">
        <v>26</v>
      </c>
    </row>
    <row r="171" spans="2:20" x14ac:dyDescent="0.3">
      <c r="B171">
        <v>3.36</v>
      </c>
      <c r="C171" s="2">
        <v>-1.55</v>
      </c>
      <c r="D171">
        <v>-1.6</v>
      </c>
      <c r="E171">
        <v>-1.74</v>
      </c>
      <c r="F171" s="3">
        <f t="shared" si="15"/>
        <v>-1.6300000000000001</v>
      </c>
      <c r="G171">
        <f t="shared" si="18"/>
        <v>3.2600000000000032E-2</v>
      </c>
      <c r="H171" s="11" t="s">
        <v>26</v>
      </c>
      <c r="I171" s="2">
        <v>-3.14</v>
      </c>
      <c r="J171">
        <v>-2.97</v>
      </c>
      <c r="K171">
        <v>-3</v>
      </c>
      <c r="L171" s="3">
        <f t="shared" si="16"/>
        <v>-3.0366666666666666</v>
      </c>
      <c r="M171">
        <f t="shared" si="19"/>
        <v>6.0733333333333389E-2</v>
      </c>
      <c r="N171" s="11" t="s">
        <v>26</v>
      </c>
      <c r="O171" s="2">
        <v>-2.65</v>
      </c>
      <c r="P171">
        <v>-2.56</v>
      </c>
      <c r="Q171">
        <v>-2.1800000000000002</v>
      </c>
      <c r="R171" s="3">
        <f t="shared" si="17"/>
        <v>-2.4633333333333334</v>
      </c>
      <c r="S171">
        <f t="shared" si="20"/>
        <v>4.9266666666666709E-2</v>
      </c>
      <c r="T171" s="11" t="s">
        <v>26</v>
      </c>
    </row>
    <row r="172" spans="2:20" x14ac:dyDescent="0.3">
      <c r="B172">
        <v>3.38</v>
      </c>
      <c r="C172" s="2">
        <v>-1.53</v>
      </c>
      <c r="D172">
        <v>-1.58</v>
      </c>
      <c r="E172">
        <v>-1.71</v>
      </c>
      <c r="F172" s="3">
        <f t="shared" si="15"/>
        <v>-1.6066666666666667</v>
      </c>
      <c r="G172">
        <f t="shared" si="18"/>
        <v>3.2133333333333361E-2</v>
      </c>
      <c r="H172" s="11" t="s">
        <v>26</v>
      </c>
      <c r="I172" s="2">
        <v>-3.11</v>
      </c>
      <c r="J172">
        <v>-2.95</v>
      </c>
      <c r="K172">
        <v>-2.98</v>
      </c>
      <c r="L172" s="3">
        <f t="shared" si="16"/>
        <v>-3.0133333333333336</v>
      </c>
      <c r="M172">
        <f t="shared" si="19"/>
        <v>6.0266666666666725E-2</v>
      </c>
      <c r="N172" s="11" t="s">
        <v>26</v>
      </c>
      <c r="O172" s="2">
        <v>-2.63</v>
      </c>
      <c r="P172">
        <v>-2.52</v>
      </c>
      <c r="Q172">
        <v>-2.17</v>
      </c>
      <c r="R172" s="3">
        <f t="shared" si="17"/>
        <v>-2.44</v>
      </c>
      <c r="S172">
        <f t="shared" si="20"/>
        <v>4.8800000000000045E-2</v>
      </c>
      <c r="T172" s="11" t="s">
        <v>26</v>
      </c>
    </row>
    <row r="173" spans="2:20" x14ac:dyDescent="0.3">
      <c r="B173">
        <v>3.4</v>
      </c>
      <c r="C173" s="2">
        <v>-1.49</v>
      </c>
      <c r="D173">
        <v>-1.54</v>
      </c>
      <c r="E173">
        <v>-1.67</v>
      </c>
      <c r="F173" s="3">
        <f t="shared" si="15"/>
        <v>-1.5666666666666667</v>
      </c>
      <c r="G173">
        <f t="shared" si="18"/>
        <v>3.1333333333333359E-2</v>
      </c>
      <c r="H173" s="11" t="s">
        <v>26</v>
      </c>
      <c r="I173" s="2">
        <v>-3.09</v>
      </c>
      <c r="J173">
        <v>-2.94</v>
      </c>
      <c r="K173">
        <v>-2.96</v>
      </c>
      <c r="L173" s="3">
        <f t="shared" si="16"/>
        <v>-2.9966666666666661</v>
      </c>
      <c r="M173">
        <f t="shared" si="19"/>
        <v>5.9933333333333373E-2</v>
      </c>
      <c r="N173" s="11" t="s">
        <v>26</v>
      </c>
      <c r="O173" s="2">
        <v>-2.6</v>
      </c>
      <c r="P173">
        <v>-2.5</v>
      </c>
      <c r="Q173">
        <v>-2.16</v>
      </c>
      <c r="R173" s="3">
        <f t="shared" si="17"/>
        <v>-2.42</v>
      </c>
      <c r="S173">
        <f t="shared" si="20"/>
        <v>4.840000000000004E-2</v>
      </c>
      <c r="T173" s="11" t="s">
        <v>26</v>
      </c>
    </row>
    <row r="174" spans="2:20" x14ac:dyDescent="0.3">
      <c r="B174">
        <v>3.42</v>
      </c>
      <c r="C174" s="2">
        <v>-1.46</v>
      </c>
      <c r="D174">
        <v>-1.52</v>
      </c>
      <c r="E174">
        <v>-1.62</v>
      </c>
      <c r="F174" s="3">
        <f t="shared" si="15"/>
        <v>-1.5333333333333332</v>
      </c>
      <c r="G174">
        <f t="shared" si="18"/>
        <v>3.0666666666666693E-2</v>
      </c>
      <c r="H174" s="11" t="s">
        <v>26</v>
      </c>
      <c r="I174" s="2">
        <v>-3.06</v>
      </c>
      <c r="J174">
        <v>-2.93</v>
      </c>
      <c r="K174">
        <v>-2.94</v>
      </c>
      <c r="L174" s="3">
        <f t="shared" si="16"/>
        <v>-2.9766666666666666</v>
      </c>
      <c r="M174">
        <f t="shared" si="19"/>
        <v>5.9533333333333383E-2</v>
      </c>
      <c r="N174" s="11" t="s">
        <v>26</v>
      </c>
      <c r="O174" s="2">
        <v>-2.58</v>
      </c>
      <c r="P174">
        <v>-2.48</v>
      </c>
      <c r="Q174">
        <v>-2.13</v>
      </c>
      <c r="R174" s="3">
        <f t="shared" si="17"/>
        <v>-2.3966666666666669</v>
      </c>
      <c r="S174">
        <f t="shared" si="20"/>
        <v>4.7933333333333383E-2</v>
      </c>
      <c r="T174" s="11" t="s">
        <v>26</v>
      </c>
    </row>
    <row r="175" spans="2:20" x14ac:dyDescent="0.3">
      <c r="B175">
        <v>3.44</v>
      </c>
      <c r="C175" s="2">
        <v>-1.45</v>
      </c>
      <c r="D175">
        <v>-1.5</v>
      </c>
      <c r="E175">
        <v>-1.6</v>
      </c>
      <c r="F175" s="3">
        <f t="shared" si="15"/>
        <v>-1.5166666666666668</v>
      </c>
      <c r="G175">
        <f t="shared" si="18"/>
        <v>3.0333333333333365E-2</v>
      </c>
      <c r="H175" s="11" t="s">
        <v>26</v>
      </c>
      <c r="I175" s="2">
        <v>-3.03</v>
      </c>
      <c r="J175">
        <v>-2.91</v>
      </c>
      <c r="K175">
        <v>-2.92</v>
      </c>
      <c r="L175" s="3">
        <f t="shared" si="16"/>
        <v>-2.9533333333333331</v>
      </c>
      <c r="M175">
        <f t="shared" si="19"/>
        <v>5.9066666666666719E-2</v>
      </c>
      <c r="N175" s="11" t="s">
        <v>26</v>
      </c>
      <c r="O175" s="2">
        <v>-2.56</v>
      </c>
      <c r="P175">
        <v>-2.46</v>
      </c>
      <c r="Q175">
        <v>-2.12</v>
      </c>
      <c r="R175" s="3">
        <f t="shared" si="17"/>
        <v>-2.38</v>
      </c>
      <c r="S175">
        <f t="shared" si="20"/>
        <v>4.7600000000000038E-2</v>
      </c>
      <c r="T175" s="11" t="s">
        <v>26</v>
      </c>
    </row>
    <row r="176" spans="2:20" x14ac:dyDescent="0.3">
      <c r="B176">
        <v>3.46</v>
      </c>
      <c r="C176" s="2">
        <v>-1.42</v>
      </c>
      <c r="D176">
        <v>-1.47</v>
      </c>
      <c r="E176">
        <v>-1.56</v>
      </c>
      <c r="F176" s="3">
        <f t="shared" si="15"/>
        <v>-1.4833333333333332</v>
      </c>
      <c r="G176">
        <f t="shared" si="18"/>
        <v>2.9666666666666688E-2</v>
      </c>
      <c r="H176" s="11" t="s">
        <v>26</v>
      </c>
      <c r="I176" s="2">
        <v>-3.02</v>
      </c>
      <c r="J176">
        <v>-2.9</v>
      </c>
      <c r="K176">
        <v>-2.91</v>
      </c>
      <c r="L176" s="3">
        <f t="shared" si="16"/>
        <v>-2.9433333333333334</v>
      </c>
      <c r="M176">
        <f t="shared" si="19"/>
        <v>5.886666666666672E-2</v>
      </c>
      <c r="N176" s="11" t="s">
        <v>26</v>
      </c>
      <c r="O176" s="2">
        <v>-2.54</v>
      </c>
      <c r="P176">
        <v>-2.4300000000000002</v>
      </c>
      <c r="Q176">
        <v>-2.11</v>
      </c>
      <c r="R176" s="3">
        <f t="shared" si="17"/>
        <v>-2.36</v>
      </c>
      <c r="S176">
        <f t="shared" si="20"/>
        <v>4.7200000000000041E-2</v>
      </c>
      <c r="T176" s="11" t="s">
        <v>26</v>
      </c>
    </row>
    <row r="177" spans="2:20" x14ac:dyDescent="0.3">
      <c r="B177">
        <v>3.48</v>
      </c>
      <c r="C177" s="2">
        <v>-1.4</v>
      </c>
      <c r="D177">
        <v>-1.45</v>
      </c>
      <c r="E177">
        <v>-1.54</v>
      </c>
      <c r="F177" s="3">
        <f t="shared" si="15"/>
        <v>-1.4633333333333332</v>
      </c>
      <c r="G177">
        <f t="shared" si="18"/>
        <v>2.9266666666666687E-2</v>
      </c>
      <c r="H177" s="11" t="s">
        <v>26</v>
      </c>
      <c r="I177" s="2">
        <v>-3</v>
      </c>
      <c r="J177">
        <v>-2.89</v>
      </c>
      <c r="K177">
        <v>-2.89</v>
      </c>
      <c r="L177" s="3">
        <f t="shared" si="16"/>
        <v>-2.9266666666666672</v>
      </c>
      <c r="M177">
        <f t="shared" si="19"/>
        <v>5.8533333333333395E-2</v>
      </c>
      <c r="N177" s="11" t="s">
        <v>26</v>
      </c>
      <c r="O177" s="2">
        <v>-2.5299999999999998</v>
      </c>
      <c r="P177">
        <v>-2.42</v>
      </c>
      <c r="Q177">
        <v>-2.09</v>
      </c>
      <c r="R177" s="3">
        <f t="shared" si="17"/>
        <v>-2.3466666666666662</v>
      </c>
      <c r="S177">
        <f t="shared" si="20"/>
        <v>4.6933333333333369E-2</v>
      </c>
      <c r="T177" s="11" t="s">
        <v>26</v>
      </c>
    </row>
    <row r="178" spans="2:20" x14ac:dyDescent="0.3">
      <c r="B178">
        <v>3.5</v>
      </c>
      <c r="C178" s="2">
        <v>-1.37</v>
      </c>
      <c r="D178">
        <v>-1.44</v>
      </c>
      <c r="E178">
        <v>-1.52</v>
      </c>
      <c r="F178" s="3">
        <f t="shared" si="15"/>
        <v>-1.4433333333333334</v>
      </c>
      <c r="G178">
        <f t="shared" si="18"/>
        <v>2.8866666666666693E-2</v>
      </c>
      <c r="H178" s="11" t="s">
        <v>26</v>
      </c>
      <c r="I178" s="2">
        <v>-2.98</v>
      </c>
      <c r="J178">
        <v>-2.87</v>
      </c>
      <c r="K178">
        <v>-2.86</v>
      </c>
      <c r="L178" s="3">
        <f t="shared" si="16"/>
        <v>-2.9033333333333329</v>
      </c>
      <c r="M178">
        <f t="shared" si="19"/>
        <v>5.8066666666666711E-2</v>
      </c>
      <c r="N178" s="11" t="s">
        <v>26</v>
      </c>
      <c r="O178" s="2">
        <v>-2.5099999999999998</v>
      </c>
      <c r="P178">
        <v>-2.4</v>
      </c>
      <c r="Q178">
        <v>-2.08</v>
      </c>
      <c r="R178" s="3">
        <f t="shared" si="17"/>
        <v>-2.33</v>
      </c>
      <c r="S178">
        <f t="shared" si="20"/>
        <v>4.6600000000000044E-2</v>
      </c>
      <c r="T178" s="11" t="s">
        <v>26</v>
      </c>
    </row>
    <row r="179" spans="2:20" x14ac:dyDescent="0.3">
      <c r="B179">
        <v>3.52</v>
      </c>
      <c r="C179" s="2">
        <v>-1.34</v>
      </c>
      <c r="D179">
        <v>-1.43</v>
      </c>
      <c r="E179">
        <v>-1.5</v>
      </c>
      <c r="F179" s="3">
        <f t="shared" si="15"/>
        <v>-1.4233333333333331</v>
      </c>
      <c r="G179">
        <f t="shared" si="18"/>
        <v>2.8466666666666689E-2</v>
      </c>
      <c r="H179" s="11" t="s">
        <v>26</v>
      </c>
      <c r="I179" s="2">
        <v>-2.96</v>
      </c>
      <c r="J179">
        <v>-2.86</v>
      </c>
      <c r="K179">
        <v>-2.85</v>
      </c>
      <c r="L179" s="3">
        <f t="shared" si="16"/>
        <v>-2.89</v>
      </c>
      <c r="M179">
        <f t="shared" si="19"/>
        <v>5.7800000000000053E-2</v>
      </c>
      <c r="N179" s="11" t="s">
        <v>26</v>
      </c>
      <c r="O179" s="2">
        <v>-2.4900000000000002</v>
      </c>
      <c r="P179">
        <v>-2.37</v>
      </c>
      <c r="Q179">
        <v>-2.08</v>
      </c>
      <c r="R179" s="3">
        <f t="shared" si="17"/>
        <v>-2.3133333333333335</v>
      </c>
      <c r="S179">
        <f t="shared" si="20"/>
        <v>4.6266666666666713E-2</v>
      </c>
      <c r="T179" s="11" t="s">
        <v>26</v>
      </c>
    </row>
    <row r="180" spans="2:20" x14ac:dyDescent="0.3">
      <c r="B180">
        <v>3.54</v>
      </c>
      <c r="C180" s="2">
        <v>-1.31</v>
      </c>
      <c r="D180">
        <v>-1.41</v>
      </c>
      <c r="E180">
        <v>-1.47</v>
      </c>
      <c r="F180" s="3">
        <f t="shared" si="15"/>
        <v>-1.3966666666666665</v>
      </c>
      <c r="G180">
        <f t="shared" si="18"/>
        <v>2.7933333333333355E-2</v>
      </c>
      <c r="H180" s="11" t="s">
        <v>26</v>
      </c>
      <c r="I180" s="2">
        <v>-2.95</v>
      </c>
      <c r="J180">
        <v>-2.86</v>
      </c>
      <c r="K180">
        <v>-2.84</v>
      </c>
      <c r="L180" s="3">
        <f t="shared" si="16"/>
        <v>-2.8833333333333333</v>
      </c>
      <c r="M180">
        <f t="shared" si="19"/>
        <v>5.766666666666672E-2</v>
      </c>
      <c r="N180" s="11" t="s">
        <v>26</v>
      </c>
      <c r="O180" s="2">
        <v>-2.48</v>
      </c>
      <c r="P180">
        <v>-2.36</v>
      </c>
      <c r="Q180">
        <v>-2.06</v>
      </c>
      <c r="R180" s="3">
        <f t="shared" si="17"/>
        <v>-2.3000000000000003</v>
      </c>
      <c r="S180">
        <f t="shared" si="20"/>
        <v>4.6000000000000048E-2</v>
      </c>
      <c r="T180" s="11" t="s">
        <v>26</v>
      </c>
    </row>
    <row r="181" spans="2:20" x14ac:dyDescent="0.3">
      <c r="B181">
        <v>3.56</v>
      </c>
      <c r="C181" s="2">
        <v>-1.29</v>
      </c>
      <c r="D181">
        <v>-1.39</v>
      </c>
      <c r="E181">
        <v>-1.46</v>
      </c>
      <c r="F181" s="3">
        <f t="shared" si="15"/>
        <v>-1.38</v>
      </c>
      <c r="G181">
        <f t="shared" si="18"/>
        <v>2.7600000000000024E-2</v>
      </c>
      <c r="H181" s="11" t="s">
        <v>26</v>
      </c>
      <c r="I181" s="2">
        <v>-2.93</v>
      </c>
      <c r="J181">
        <v>-2.84</v>
      </c>
      <c r="K181">
        <v>-2.81</v>
      </c>
      <c r="L181" s="3">
        <f t="shared" si="16"/>
        <v>-2.86</v>
      </c>
      <c r="M181">
        <f t="shared" si="19"/>
        <v>5.7200000000000049E-2</v>
      </c>
      <c r="N181" s="11" t="s">
        <v>26</v>
      </c>
      <c r="O181" s="2">
        <v>-2.4700000000000002</v>
      </c>
      <c r="P181">
        <v>-2.35</v>
      </c>
      <c r="Q181">
        <v>-2.0499999999999998</v>
      </c>
      <c r="R181" s="3">
        <f t="shared" si="17"/>
        <v>-2.29</v>
      </c>
      <c r="S181">
        <f t="shared" si="20"/>
        <v>4.5800000000000042E-2</v>
      </c>
      <c r="T181" s="11" t="s">
        <v>26</v>
      </c>
    </row>
    <row r="182" spans="2:20" x14ac:dyDescent="0.3">
      <c r="B182">
        <v>3.58</v>
      </c>
      <c r="C182" s="2">
        <v>-1.26</v>
      </c>
      <c r="D182">
        <v>-1.37</v>
      </c>
      <c r="E182">
        <v>-1.46</v>
      </c>
      <c r="F182" s="3">
        <f t="shared" si="15"/>
        <v>-1.3633333333333333</v>
      </c>
      <c r="G182">
        <f t="shared" si="18"/>
        <v>2.7266666666666689E-2</v>
      </c>
      <c r="H182" s="11" t="s">
        <v>26</v>
      </c>
      <c r="I182" s="2">
        <v>-2.91</v>
      </c>
      <c r="J182">
        <v>-2.83</v>
      </c>
      <c r="K182">
        <v>-2.8</v>
      </c>
      <c r="L182" s="3">
        <f t="shared" si="16"/>
        <v>-2.8466666666666662</v>
      </c>
      <c r="M182">
        <f t="shared" si="19"/>
        <v>5.6933333333333377E-2</v>
      </c>
      <c r="N182" s="11" t="s">
        <v>26</v>
      </c>
      <c r="O182" s="2">
        <v>-2.4500000000000002</v>
      </c>
      <c r="P182">
        <v>-2.2999999999999998</v>
      </c>
      <c r="Q182">
        <v>-2.04</v>
      </c>
      <c r="R182" s="3">
        <f t="shared" si="17"/>
        <v>-2.2633333333333332</v>
      </c>
      <c r="S182">
        <f t="shared" si="20"/>
        <v>4.5266666666666705E-2</v>
      </c>
      <c r="T182" s="11" t="s">
        <v>26</v>
      </c>
    </row>
    <row r="183" spans="2:20" x14ac:dyDescent="0.3">
      <c r="B183">
        <v>3.6</v>
      </c>
      <c r="C183" s="2">
        <v>-1.22</v>
      </c>
      <c r="D183">
        <v>-1.35</v>
      </c>
      <c r="E183">
        <v>-1.44</v>
      </c>
      <c r="F183" s="3">
        <f t="shared" si="15"/>
        <v>-1.3366666666666667</v>
      </c>
      <c r="G183">
        <f t="shared" si="18"/>
        <v>2.6733333333333355E-2</v>
      </c>
      <c r="H183" s="11" t="s">
        <v>26</v>
      </c>
      <c r="I183" s="2">
        <v>-2.91</v>
      </c>
      <c r="J183">
        <v>-2.83</v>
      </c>
      <c r="K183">
        <v>-2.78</v>
      </c>
      <c r="L183" s="3">
        <f t="shared" si="16"/>
        <v>-2.84</v>
      </c>
      <c r="M183">
        <f t="shared" si="19"/>
        <v>5.6800000000000045E-2</v>
      </c>
      <c r="N183" s="11" t="s">
        <v>26</v>
      </c>
      <c r="O183" s="2">
        <v>-2.4300000000000002</v>
      </c>
      <c r="P183">
        <v>-2.2999999999999998</v>
      </c>
      <c r="Q183">
        <v>-2.0299999999999998</v>
      </c>
      <c r="R183" s="3">
        <f t="shared" si="17"/>
        <v>-2.2533333333333334</v>
      </c>
      <c r="S183">
        <f t="shared" si="20"/>
        <v>4.5066666666666706E-2</v>
      </c>
      <c r="T183" s="11" t="s">
        <v>26</v>
      </c>
    </row>
    <row r="184" spans="2:20" x14ac:dyDescent="0.3">
      <c r="B184">
        <v>3.62</v>
      </c>
      <c r="C184" s="2">
        <v>-1.2</v>
      </c>
      <c r="D184">
        <v>-1.34</v>
      </c>
      <c r="E184">
        <v>-1.42</v>
      </c>
      <c r="F184" s="3">
        <f t="shared" si="15"/>
        <v>-1.32</v>
      </c>
      <c r="G184">
        <f t="shared" si="18"/>
        <v>2.6400000000000024E-2</v>
      </c>
      <c r="H184" s="11" t="s">
        <v>26</v>
      </c>
      <c r="I184" s="2">
        <v>-2.89</v>
      </c>
      <c r="J184">
        <v>-2.82</v>
      </c>
      <c r="K184">
        <v>-2.77</v>
      </c>
      <c r="L184" s="3">
        <f t="shared" si="16"/>
        <v>-2.8266666666666667</v>
      </c>
      <c r="M184">
        <f t="shared" si="19"/>
        <v>5.6533333333333387E-2</v>
      </c>
      <c r="N184" s="11" t="s">
        <v>26</v>
      </c>
      <c r="O184" s="2">
        <v>-2.4300000000000002</v>
      </c>
      <c r="P184">
        <v>-2.2799999999999998</v>
      </c>
      <c r="Q184">
        <v>-2.02</v>
      </c>
      <c r="R184" s="3">
        <f t="shared" si="17"/>
        <v>-2.2433333333333336</v>
      </c>
      <c r="S184">
        <f t="shared" si="20"/>
        <v>4.4866666666666714E-2</v>
      </c>
      <c r="T184" s="11" t="s">
        <v>26</v>
      </c>
    </row>
    <row r="185" spans="2:20" x14ac:dyDescent="0.3">
      <c r="B185">
        <v>3.64</v>
      </c>
      <c r="C185" s="2">
        <v>-1.17</v>
      </c>
      <c r="D185">
        <v>-1.31</v>
      </c>
      <c r="E185">
        <v>-1.39</v>
      </c>
      <c r="F185" s="3">
        <f t="shared" si="15"/>
        <v>-1.29</v>
      </c>
      <c r="G185">
        <f t="shared" si="18"/>
        <v>2.5800000000000024E-2</v>
      </c>
      <c r="H185" s="11" t="s">
        <v>26</v>
      </c>
      <c r="I185" s="2">
        <v>-2.88</v>
      </c>
      <c r="J185">
        <v>-2.8</v>
      </c>
      <c r="K185">
        <v>-2.74</v>
      </c>
      <c r="L185" s="3">
        <f t="shared" si="16"/>
        <v>-2.8066666666666666</v>
      </c>
      <c r="M185">
        <f t="shared" si="19"/>
        <v>5.6133333333333382E-2</v>
      </c>
      <c r="N185" s="11" t="s">
        <v>26</v>
      </c>
      <c r="O185" s="2">
        <v>-2.4</v>
      </c>
      <c r="P185">
        <v>-2.2599999999999998</v>
      </c>
      <c r="Q185">
        <v>-2.02</v>
      </c>
      <c r="R185" s="3">
        <f t="shared" si="17"/>
        <v>-2.2266666666666666</v>
      </c>
      <c r="S185">
        <f t="shared" si="20"/>
        <v>4.4533333333333369E-2</v>
      </c>
      <c r="T185" s="11" t="s">
        <v>26</v>
      </c>
    </row>
    <row r="186" spans="2:20" x14ac:dyDescent="0.3">
      <c r="B186">
        <v>3.66</v>
      </c>
      <c r="C186" s="2">
        <v>-1.1399999999999999</v>
      </c>
      <c r="D186">
        <v>-1.29</v>
      </c>
      <c r="E186">
        <v>-1.38</v>
      </c>
      <c r="F186" s="3">
        <f t="shared" si="15"/>
        <v>-1.2699999999999998</v>
      </c>
      <c r="G186">
        <f t="shared" si="18"/>
        <v>2.540000000000002E-2</v>
      </c>
      <c r="H186" s="11" t="s">
        <v>26</v>
      </c>
      <c r="I186" s="2">
        <v>-2.87</v>
      </c>
      <c r="J186">
        <v>-2.81</v>
      </c>
      <c r="K186">
        <v>-2.74</v>
      </c>
      <c r="L186" s="3">
        <f t="shared" si="16"/>
        <v>-2.8066666666666666</v>
      </c>
      <c r="M186">
        <f t="shared" si="19"/>
        <v>5.6133333333333382E-2</v>
      </c>
      <c r="N186" s="11" t="s">
        <v>26</v>
      </c>
      <c r="O186" s="2">
        <v>-2.39</v>
      </c>
      <c r="P186">
        <v>-2.25</v>
      </c>
      <c r="Q186">
        <v>-2</v>
      </c>
      <c r="R186" s="3">
        <f t="shared" si="17"/>
        <v>-2.2133333333333334</v>
      </c>
      <c r="S186">
        <f t="shared" si="20"/>
        <v>4.4266666666666704E-2</v>
      </c>
      <c r="T186" s="11" t="s">
        <v>26</v>
      </c>
    </row>
    <row r="187" spans="2:20" x14ac:dyDescent="0.3">
      <c r="B187">
        <v>3.68</v>
      </c>
      <c r="C187" s="2">
        <v>-1.1200000000000001</v>
      </c>
      <c r="D187">
        <v>-1.26</v>
      </c>
      <c r="E187">
        <v>-1.36</v>
      </c>
      <c r="F187" s="3">
        <f t="shared" si="15"/>
        <v>-1.2466666666666668</v>
      </c>
      <c r="G187">
        <f t="shared" si="18"/>
        <v>2.4933333333333359E-2</v>
      </c>
      <c r="H187" s="11" t="s">
        <v>26</v>
      </c>
      <c r="I187" s="2">
        <v>-2.85</v>
      </c>
      <c r="J187">
        <v>-2.79</v>
      </c>
      <c r="K187">
        <v>-2.72</v>
      </c>
      <c r="L187" s="3">
        <f t="shared" si="16"/>
        <v>-2.7866666666666671</v>
      </c>
      <c r="M187">
        <f t="shared" si="19"/>
        <v>5.5733333333333392E-2</v>
      </c>
      <c r="N187" s="11" t="s">
        <v>26</v>
      </c>
      <c r="O187" s="2">
        <v>-2.38</v>
      </c>
      <c r="P187">
        <v>-2.2400000000000002</v>
      </c>
      <c r="Q187">
        <v>-2</v>
      </c>
      <c r="R187" s="3">
        <f t="shared" si="17"/>
        <v>-2.2066666666666666</v>
      </c>
      <c r="S187">
        <f t="shared" si="20"/>
        <v>4.4133333333333372E-2</v>
      </c>
      <c r="T187" s="11" t="s">
        <v>26</v>
      </c>
    </row>
    <row r="188" spans="2:20" x14ac:dyDescent="0.3">
      <c r="B188">
        <v>3.7</v>
      </c>
      <c r="C188" s="2">
        <v>-1.1000000000000001</v>
      </c>
      <c r="D188">
        <v>-1.24</v>
      </c>
      <c r="E188">
        <v>-1.34</v>
      </c>
      <c r="F188" s="3">
        <f t="shared" si="15"/>
        <v>-1.2266666666666666</v>
      </c>
      <c r="G188">
        <f t="shared" si="18"/>
        <v>2.4533333333333355E-2</v>
      </c>
      <c r="H188" s="11" t="s">
        <v>26</v>
      </c>
      <c r="I188" s="2">
        <v>-2.84</v>
      </c>
      <c r="J188">
        <v>-2.79</v>
      </c>
      <c r="K188">
        <v>-2.7</v>
      </c>
      <c r="L188" s="3">
        <f t="shared" si="16"/>
        <v>-2.7766666666666668</v>
      </c>
      <c r="M188">
        <f t="shared" si="19"/>
        <v>5.5533333333333386E-2</v>
      </c>
      <c r="N188" s="11" t="s">
        <v>26</v>
      </c>
      <c r="O188" s="2">
        <v>-2.36</v>
      </c>
      <c r="P188">
        <v>-2.2200000000000002</v>
      </c>
      <c r="Q188">
        <v>-1.99</v>
      </c>
      <c r="R188" s="3">
        <f t="shared" si="17"/>
        <v>-2.19</v>
      </c>
      <c r="S188">
        <f t="shared" si="20"/>
        <v>4.380000000000004E-2</v>
      </c>
      <c r="T188" s="11" t="s">
        <v>26</v>
      </c>
    </row>
    <row r="189" spans="2:20" x14ac:dyDescent="0.3">
      <c r="B189">
        <v>3.72</v>
      </c>
      <c r="C189" s="2">
        <v>-1.06</v>
      </c>
      <c r="D189">
        <v>-1.21</v>
      </c>
      <c r="E189">
        <v>-1.31</v>
      </c>
      <c r="F189" s="3">
        <f t="shared" si="15"/>
        <v>-1.1933333333333334</v>
      </c>
      <c r="G189">
        <f t="shared" si="18"/>
        <v>2.3866666666666689E-2</v>
      </c>
      <c r="H189" s="11" t="s">
        <v>26</v>
      </c>
      <c r="I189" s="2">
        <v>-2.83</v>
      </c>
      <c r="J189">
        <v>-2.79</v>
      </c>
      <c r="K189">
        <v>-2.7</v>
      </c>
      <c r="L189" s="3">
        <f t="shared" si="16"/>
        <v>-2.7733333333333334</v>
      </c>
      <c r="M189">
        <f t="shared" si="19"/>
        <v>5.546666666666672E-2</v>
      </c>
      <c r="N189" s="11" t="s">
        <v>26</v>
      </c>
      <c r="O189" s="2">
        <v>-2.35</v>
      </c>
      <c r="P189">
        <v>-2.21</v>
      </c>
      <c r="Q189">
        <v>-1.98</v>
      </c>
      <c r="R189" s="3">
        <f t="shared" si="17"/>
        <v>-2.1800000000000002</v>
      </c>
      <c r="S189">
        <f t="shared" si="20"/>
        <v>4.3600000000000042E-2</v>
      </c>
      <c r="T189" s="11" t="s">
        <v>26</v>
      </c>
    </row>
    <row r="190" spans="2:20" x14ac:dyDescent="0.3">
      <c r="B190">
        <v>3.74</v>
      </c>
      <c r="C190" s="2">
        <v>-1.05</v>
      </c>
      <c r="D190">
        <v>-1.17</v>
      </c>
      <c r="E190">
        <v>-1.28</v>
      </c>
      <c r="F190" s="3">
        <f t="shared" si="15"/>
        <v>-1.1666666666666667</v>
      </c>
      <c r="G190">
        <f t="shared" si="18"/>
        <v>2.3333333333333355E-2</v>
      </c>
      <c r="H190" s="11" t="s">
        <v>26</v>
      </c>
      <c r="I190" s="2">
        <v>-2.82</v>
      </c>
      <c r="J190">
        <v>-2.77</v>
      </c>
      <c r="K190">
        <v>-2.68</v>
      </c>
      <c r="L190" s="3">
        <f t="shared" si="16"/>
        <v>-2.7566666666666664</v>
      </c>
      <c r="M190">
        <f t="shared" si="19"/>
        <v>5.5133333333333374E-2</v>
      </c>
      <c r="N190" s="11" t="s">
        <v>26</v>
      </c>
      <c r="O190" s="2">
        <v>-2.35</v>
      </c>
      <c r="P190">
        <v>-2.21</v>
      </c>
      <c r="Q190">
        <v>-1.97</v>
      </c>
      <c r="R190" s="3">
        <f t="shared" si="17"/>
        <v>-2.1766666666666667</v>
      </c>
      <c r="S190">
        <f t="shared" si="20"/>
        <v>4.3533333333333375E-2</v>
      </c>
      <c r="T190" s="11" t="s">
        <v>26</v>
      </c>
    </row>
    <row r="191" spans="2:20" x14ac:dyDescent="0.3">
      <c r="B191">
        <v>3.76</v>
      </c>
      <c r="C191" s="2">
        <v>-1.02</v>
      </c>
      <c r="D191">
        <v>-1.1299999999999999</v>
      </c>
      <c r="E191">
        <v>-1.27</v>
      </c>
      <c r="F191" s="3">
        <f t="shared" si="15"/>
        <v>-1.1399999999999999</v>
      </c>
      <c r="G191">
        <f t="shared" si="18"/>
        <v>2.2799999999999512E-2</v>
      </c>
      <c r="H191" s="11" t="s">
        <v>26</v>
      </c>
      <c r="I191" s="2">
        <v>-2.81</v>
      </c>
      <c r="J191">
        <v>-2.77</v>
      </c>
      <c r="K191">
        <v>-2.67</v>
      </c>
      <c r="L191" s="3">
        <f t="shared" si="16"/>
        <v>-2.75</v>
      </c>
      <c r="M191">
        <f t="shared" si="19"/>
        <v>5.4999999999998828E-2</v>
      </c>
      <c r="N191" s="11" t="s">
        <v>26</v>
      </c>
      <c r="O191" s="2">
        <v>-2.3199999999999998</v>
      </c>
      <c r="P191">
        <v>-2.19</v>
      </c>
      <c r="Q191">
        <v>-1.97</v>
      </c>
      <c r="R191" s="3">
        <f t="shared" si="17"/>
        <v>-2.1599999999999997</v>
      </c>
      <c r="S191">
        <f t="shared" si="20"/>
        <v>4.3199999999999072E-2</v>
      </c>
      <c r="T191" s="11" t="s">
        <v>26</v>
      </c>
    </row>
    <row r="192" spans="2:20" x14ac:dyDescent="0.3">
      <c r="B192">
        <v>3.78</v>
      </c>
      <c r="C192" s="2">
        <v>-0.99</v>
      </c>
      <c r="D192">
        <v>-1.1000000000000001</v>
      </c>
      <c r="E192">
        <v>-1.24</v>
      </c>
      <c r="F192" s="3">
        <f t="shared" si="15"/>
        <v>-1.1100000000000001</v>
      </c>
      <c r="G192">
        <f t="shared" si="18"/>
        <v>2.2200000000000022E-2</v>
      </c>
      <c r="H192" s="11" t="s">
        <v>26</v>
      </c>
      <c r="I192" s="2">
        <v>-2.8</v>
      </c>
      <c r="J192">
        <v>-2.76</v>
      </c>
      <c r="K192">
        <v>-2.67</v>
      </c>
      <c r="L192" s="3">
        <f t="shared" si="16"/>
        <v>-2.7433333333333336</v>
      </c>
      <c r="M192">
        <f t="shared" si="19"/>
        <v>5.4866666666666723E-2</v>
      </c>
      <c r="N192" s="11" t="s">
        <v>26</v>
      </c>
      <c r="O192" s="2">
        <v>-2.31</v>
      </c>
      <c r="P192">
        <v>-2.1800000000000002</v>
      </c>
      <c r="Q192">
        <v>-1.96</v>
      </c>
      <c r="R192" s="3">
        <f t="shared" si="17"/>
        <v>-2.15</v>
      </c>
      <c r="S192">
        <f t="shared" si="20"/>
        <v>4.3000000000000038E-2</v>
      </c>
      <c r="T192" s="11" t="s">
        <v>26</v>
      </c>
    </row>
    <row r="193" spans="2:20" x14ac:dyDescent="0.3">
      <c r="B193">
        <v>3.8</v>
      </c>
      <c r="C193" s="2">
        <v>-0.96</v>
      </c>
      <c r="D193">
        <v>-1.07</v>
      </c>
      <c r="E193">
        <v>-1.21</v>
      </c>
      <c r="F193" s="3">
        <f t="shared" si="15"/>
        <v>-1.08</v>
      </c>
      <c r="G193">
        <f t="shared" si="18"/>
        <v>2.1600000000000022E-2</v>
      </c>
      <c r="H193" s="11" t="s">
        <v>26</v>
      </c>
      <c r="I193" s="2">
        <v>-2.79</v>
      </c>
      <c r="J193">
        <v>-2.76</v>
      </c>
      <c r="K193">
        <v>-2.65</v>
      </c>
      <c r="L193" s="3">
        <f t="shared" si="16"/>
        <v>-2.7333333333333329</v>
      </c>
      <c r="M193">
        <f t="shared" si="19"/>
        <v>5.4666666666666711E-2</v>
      </c>
      <c r="N193" s="11" t="s">
        <v>26</v>
      </c>
      <c r="O193" s="2">
        <v>-2.31</v>
      </c>
      <c r="P193">
        <v>-2.1800000000000002</v>
      </c>
      <c r="Q193">
        <v>-1.95</v>
      </c>
      <c r="R193" s="3">
        <f t="shared" si="17"/>
        <v>-2.1466666666666669</v>
      </c>
      <c r="S193">
        <f t="shared" si="20"/>
        <v>4.2933333333333379E-2</v>
      </c>
      <c r="T193" s="11" t="s">
        <v>26</v>
      </c>
    </row>
    <row r="194" spans="2:20" x14ac:dyDescent="0.3">
      <c r="B194">
        <v>3.82</v>
      </c>
      <c r="C194" s="2">
        <v>-0.93</v>
      </c>
      <c r="D194">
        <v>-1.05</v>
      </c>
      <c r="E194">
        <v>-1.2</v>
      </c>
      <c r="F194" s="3">
        <f t="shared" si="15"/>
        <v>-1.0599999999999998</v>
      </c>
      <c r="G194">
        <f t="shared" si="18"/>
        <v>2.1200000000000014E-2</v>
      </c>
      <c r="H194" s="11" t="s">
        <v>26</v>
      </c>
      <c r="I194" s="2">
        <v>-2.78</v>
      </c>
      <c r="J194">
        <v>-2.75</v>
      </c>
      <c r="K194">
        <v>-2.63</v>
      </c>
      <c r="L194" s="3">
        <f t="shared" si="16"/>
        <v>-2.72</v>
      </c>
      <c r="M194">
        <f t="shared" si="19"/>
        <v>5.4400000000000052E-2</v>
      </c>
      <c r="N194" s="11" t="s">
        <v>26</v>
      </c>
      <c r="O194" s="2">
        <v>-2.29</v>
      </c>
      <c r="P194">
        <v>-2.15</v>
      </c>
      <c r="Q194">
        <v>-1.95</v>
      </c>
      <c r="R194" s="3">
        <f t="shared" si="17"/>
        <v>-2.13</v>
      </c>
      <c r="S194">
        <f t="shared" si="20"/>
        <v>4.2600000000000034E-2</v>
      </c>
      <c r="T194" s="11" t="s">
        <v>26</v>
      </c>
    </row>
    <row r="195" spans="2:20" x14ac:dyDescent="0.3">
      <c r="B195">
        <v>3.84</v>
      </c>
      <c r="C195" s="2">
        <v>-0.9</v>
      </c>
      <c r="D195">
        <v>-1.02</v>
      </c>
      <c r="E195">
        <v>-1.17</v>
      </c>
      <c r="F195" s="3">
        <f t="shared" si="15"/>
        <v>-1.03</v>
      </c>
      <c r="G195">
        <f t="shared" si="18"/>
        <v>2.0600000000000018E-2</v>
      </c>
      <c r="H195" s="11" t="s">
        <v>26</v>
      </c>
      <c r="I195" s="2">
        <v>-2.78</v>
      </c>
      <c r="J195">
        <v>-2.74</v>
      </c>
      <c r="K195">
        <v>-2.63</v>
      </c>
      <c r="L195" s="3">
        <f t="shared" si="16"/>
        <v>-2.7166666666666663</v>
      </c>
      <c r="M195">
        <f t="shared" si="19"/>
        <v>5.4333333333333372E-2</v>
      </c>
      <c r="N195" s="11" t="s">
        <v>26</v>
      </c>
      <c r="O195" s="2">
        <v>-2.2799999999999998</v>
      </c>
      <c r="P195">
        <v>-2.15</v>
      </c>
      <c r="Q195">
        <v>-1.95</v>
      </c>
      <c r="R195" s="3">
        <f t="shared" si="17"/>
        <v>-2.1266666666666665</v>
      </c>
      <c r="S195">
        <f t="shared" si="20"/>
        <v>4.2533333333333367E-2</v>
      </c>
      <c r="T195" s="11" t="s">
        <v>26</v>
      </c>
    </row>
    <row r="196" spans="2:20" x14ac:dyDescent="0.3">
      <c r="B196">
        <v>3.86</v>
      </c>
      <c r="C196" s="2">
        <v>-0.87</v>
      </c>
      <c r="D196">
        <v>-0.99</v>
      </c>
      <c r="E196">
        <v>-1.1399999999999999</v>
      </c>
      <c r="F196" s="3">
        <f t="shared" si="15"/>
        <v>-1</v>
      </c>
      <c r="G196">
        <f t="shared" si="18"/>
        <v>2.0000000000000018E-2</v>
      </c>
      <c r="H196" s="11" t="s">
        <v>26</v>
      </c>
      <c r="I196" s="2">
        <v>-2.76</v>
      </c>
      <c r="J196">
        <v>-2.74</v>
      </c>
      <c r="K196">
        <v>-2.62</v>
      </c>
      <c r="L196" s="3">
        <f t="shared" si="16"/>
        <v>-2.706666666666667</v>
      </c>
      <c r="M196">
        <f t="shared" si="19"/>
        <v>5.4133333333333387E-2</v>
      </c>
      <c r="N196" s="11" t="s">
        <v>26</v>
      </c>
      <c r="O196" s="2">
        <v>-2.2799999999999998</v>
      </c>
      <c r="P196">
        <v>-2.14</v>
      </c>
      <c r="Q196">
        <v>-1.94</v>
      </c>
      <c r="R196" s="3">
        <f t="shared" si="17"/>
        <v>-2.1199999999999997</v>
      </c>
      <c r="S196">
        <f t="shared" si="20"/>
        <v>4.2400000000000028E-2</v>
      </c>
      <c r="T196" s="11" t="s">
        <v>26</v>
      </c>
    </row>
    <row r="197" spans="2:20" x14ac:dyDescent="0.3">
      <c r="B197">
        <v>3.88</v>
      </c>
      <c r="C197" s="2">
        <v>-0.84</v>
      </c>
      <c r="D197">
        <v>-0.96</v>
      </c>
      <c r="E197">
        <v>-1.1200000000000001</v>
      </c>
      <c r="F197" s="3">
        <f t="shared" ref="F197:F260" si="21">AVERAGE(C197:E197)</f>
        <v>-0.97333333333333327</v>
      </c>
      <c r="G197">
        <f t="shared" si="18"/>
        <v>1.9466666666666684E-2</v>
      </c>
      <c r="H197" s="11" t="s">
        <v>26</v>
      </c>
      <c r="I197" s="2">
        <v>-2.76</v>
      </c>
      <c r="J197">
        <v>-2.73</v>
      </c>
      <c r="K197">
        <v>-2.6</v>
      </c>
      <c r="L197" s="3">
        <f t="shared" ref="L197:L260" si="22">AVERAGE(I197:K197)</f>
        <v>-2.6966666666666668</v>
      </c>
      <c r="M197">
        <f t="shared" si="19"/>
        <v>5.3933333333333382E-2</v>
      </c>
      <c r="N197" s="11" t="s">
        <v>26</v>
      </c>
      <c r="O197" s="2">
        <v>-2.27</v>
      </c>
      <c r="P197">
        <v>-2.13</v>
      </c>
      <c r="Q197">
        <v>-1.94</v>
      </c>
      <c r="R197" s="3">
        <f t="shared" ref="R197:R260" si="23">AVERAGE(O197:Q197)</f>
        <v>-2.1133333333333333</v>
      </c>
      <c r="S197">
        <f t="shared" si="20"/>
        <v>4.2266666666666702E-2</v>
      </c>
      <c r="T197" s="11" t="s">
        <v>26</v>
      </c>
    </row>
    <row r="198" spans="2:20" x14ac:dyDescent="0.3">
      <c r="B198">
        <v>3.9</v>
      </c>
      <c r="C198" s="2">
        <v>-0.81</v>
      </c>
      <c r="D198">
        <v>-0.92</v>
      </c>
      <c r="E198">
        <v>-1.0900000000000001</v>
      </c>
      <c r="F198" s="3">
        <f t="shared" si="21"/>
        <v>-0.94000000000000006</v>
      </c>
      <c r="G198">
        <f t="shared" si="18"/>
        <v>1.8800000000000018E-2</v>
      </c>
      <c r="H198" s="11" t="s">
        <v>26</v>
      </c>
      <c r="I198" s="2">
        <v>-2.75</v>
      </c>
      <c r="J198">
        <v>-2.73</v>
      </c>
      <c r="K198">
        <v>-2.61</v>
      </c>
      <c r="L198" s="3">
        <f t="shared" si="22"/>
        <v>-2.6966666666666668</v>
      </c>
      <c r="M198">
        <f t="shared" si="19"/>
        <v>5.3933333333333382E-2</v>
      </c>
      <c r="N198" s="11" t="s">
        <v>26</v>
      </c>
      <c r="O198" s="2">
        <v>-2.2599999999999998</v>
      </c>
      <c r="P198">
        <v>-2.12</v>
      </c>
      <c r="Q198">
        <v>-1.93</v>
      </c>
      <c r="R198" s="3">
        <f t="shared" si="23"/>
        <v>-2.1033333333333331</v>
      </c>
      <c r="S198">
        <f t="shared" si="20"/>
        <v>4.2066666666666697E-2</v>
      </c>
      <c r="T198" s="11" t="s">
        <v>26</v>
      </c>
    </row>
    <row r="199" spans="2:20" x14ac:dyDescent="0.3">
      <c r="B199">
        <v>3.92</v>
      </c>
      <c r="C199" s="2">
        <v>-0.78</v>
      </c>
      <c r="D199">
        <v>-0.89</v>
      </c>
      <c r="E199">
        <v>-1.06</v>
      </c>
      <c r="F199" s="3">
        <f t="shared" si="21"/>
        <v>-0.91</v>
      </c>
      <c r="G199">
        <f t="shared" si="18"/>
        <v>1.8200000000000018E-2</v>
      </c>
      <c r="H199" s="11" t="s">
        <v>26</v>
      </c>
      <c r="I199" s="2">
        <v>-2.74</v>
      </c>
      <c r="J199">
        <v>-2.72</v>
      </c>
      <c r="K199">
        <v>-2.59</v>
      </c>
      <c r="L199" s="3">
        <f t="shared" si="22"/>
        <v>-2.6833333333333336</v>
      </c>
      <c r="M199">
        <f t="shared" si="19"/>
        <v>5.3666666666666717E-2</v>
      </c>
      <c r="N199" s="11" t="s">
        <v>26</v>
      </c>
      <c r="O199" s="2">
        <v>-2.2599999999999998</v>
      </c>
      <c r="P199">
        <v>-2.12</v>
      </c>
      <c r="Q199">
        <v>-1.93</v>
      </c>
      <c r="R199" s="3">
        <f t="shared" si="23"/>
        <v>-2.1033333333333331</v>
      </c>
      <c r="S199">
        <f t="shared" si="20"/>
        <v>4.2066666666666697E-2</v>
      </c>
      <c r="T199" s="11" t="s">
        <v>26</v>
      </c>
    </row>
    <row r="200" spans="2:20" x14ac:dyDescent="0.3">
      <c r="B200">
        <v>3.94</v>
      </c>
      <c r="C200" s="2">
        <v>-0.77</v>
      </c>
      <c r="D200">
        <v>-0.87</v>
      </c>
      <c r="E200">
        <v>-1.02</v>
      </c>
      <c r="F200" s="3">
        <f t="shared" si="21"/>
        <v>-0.88666666666666671</v>
      </c>
      <c r="G200">
        <f t="shared" si="18"/>
        <v>1.7733333333333351E-2</v>
      </c>
      <c r="H200" s="11" t="s">
        <v>26</v>
      </c>
      <c r="I200" s="2">
        <v>-2.74</v>
      </c>
      <c r="J200">
        <v>-2.71</v>
      </c>
      <c r="K200">
        <v>-2.58</v>
      </c>
      <c r="L200" s="3">
        <f t="shared" si="22"/>
        <v>-2.6766666666666672</v>
      </c>
      <c r="M200">
        <f t="shared" si="19"/>
        <v>5.3533333333333391E-2</v>
      </c>
      <c r="N200" s="11" t="s">
        <v>26</v>
      </c>
      <c r="O200" s="2">
        <v>-2.25</v>
      </c>
      <c r="P200">
        <v>-2.11</v>
      </c>
      <c r="Q200">
        <v>-1.93</v>
      </c>
      <c r="R200" s="3">
        <f t="shared" si="23"/>
        <v>-2.0966666666666662</v>
      </c>
      <c r="S200">
        <f t="shared" si="20"/>
        <v>4.1933333333333364E-2</v>
      </c>
      <c r="T200" s="11" t="s">
        <v>26</v>
      </c>
    </row>
    <row r="201" spans="2:20" x14ac:dyDescent="0.3">
      <c r="B201">
        <v>3.96</v>
      </c>
      <c r="C201" s="2">
        <v>-0.74</v>
      </c>
      <c r="D201">
        <v>-0.83</v>
      </c>
      <c r="E201">
        <v>-0.99</v>
      </c>
      <c r="F201" s="3">
        <f t="shared" si="21"/>
        <v>-0.85333333333333317</v>
      </c>
      <c r="G201">
        <f t="shared" si="18"/>
        <v>1.7066666666666678E-2</v>
      </c>
      <c r="H201" s="11" t="s">
        <v>26</v>
      </c>
      <c r="I201" s="2">
        <v>-2.73</v>
      </c>
      <c r="J201">
        <v>-2.71</v>
      </c>
      <c r="K201">
        <v>-2.57</v>
      </c>
      <c r="L201" s="3">
        <f t="shared" si="22"/>
        <v>-2.67</v>
      </c>
      <c r="M201">
        <f t="shared" si="19"/>
        <v>5.3400000000000045E-2</v>
      </c>
      <c r="N201" s="11" t="s">
        <v>26</v>
      </c>
      <c r="O201" s="2">
        <v>-2.23</v>
      </c>
      <c r="P201">
        <v>-2.1</v>
      </c>
      <c r="Q201">
        <v>-1.92</v>
      </c>
      <c r="R201" s="3">
        <f t="shared" si="23"/>
        <v>-2.0833333333333335</v>
      </c>
      <c r="S201">
        <f t="shared" si="20"/>
        <v>4.1666666666666706E-2</v>
      </c>
      <c r="T201" s="11" t="s">
        <v>26</v>
      </c>
    </row>
    <row r="202" spans="2:20" x14ac:dyDescent="0.3">
      <c r="B202">
        <v>3.98</v>
      </c>
      <c r="C202" s="2">
        <v>-0.71</v>
      </c>
      <c r="D202">
        <v>-0.8</v>
      </c>
      <c r="E202">
        <v>-0.95</v>
      </c>
      <c r="F202" s="3">
        <f t="shared" si="21"/>
        <v>-0.82</v>
      </c>
      <c r="G202">
        <f t="shared" si="18"/>
        <v>1.6400000000000015E-2</v>
      </c>
      <c r="H202" s="11" t="s">
        <v>26</v>
      </c>
      <c r="I202" s="2">
        <v>-2.72</v>
      </c>
      <c r="J202">
        <v>-2.7</v>
      </c>
      <c r="K202">
        <v>-2.56</v>
      </c>
      <c r="L202" s="3">
        <f t="shared" si="22"/>
        <v>-2.66</v>
      </c>
      <c r="M202">
        <f t="shared" si="19"/>
        <v>5.3200000000000053E-2</v>
      </c>
      <c r="N202" s="11" t="s">
        <v>26</v>
      </c>
      <c r="O202" s="2">
        <v>-2.2400000000000002</v>
      </c>
      <c r="P202">
        <v>-2.1</v>
      </c>
      <c r="Q202">
        <v>-1.91</v>
      </c>
      <c r="R202" s="3">
        <f t="shared" si="23"/>
        <v>-2.0833333333333335</v>
      </c>
      <c r="S202">
        <f t="shared" si="20"/>
        <v>4.1666666666666706E-2</v>
      </c>
      <c r="T202" s="11" t="s">
        <v>26</v>
      </c>
    </row>
    <row r="203" spans="2:20" x14ac:dyDescent="0.3">
      <c r="B203">
        <v>4</v>
      </c>
      <c r="C203" s="2">
        <v>-0.64</v>
      </c>
      <c r="D203">
        <v>-0.73</v>
      </c>
      <c r="E203">
        <v>-0.91</v>
      </c>
      <c r="F203" s="3">
        <f t="shared" si="21"/>
        <v>-0.76000000000000012</v>
      </c>
      <c r="G203">
        <f t="shared" si="18"/>
        <v>1.5200000000000016E-2</v>
      </c>
      <c r="H203" s="11" t="s">
        <v>26</v>
      </c>
      <c r="I203" s="2">
        <v>-2.71</v>
      </c>
      <c r="J203">
        <v>-2.7</v>
      </c>
      <c r="K203">
        <v>-2.54</v>
      </c>
      <c r="L203" s="3">
        <f t="shared" si="22"/>
        <v>-2.65</v>
      </c>
      <c r="M203">
        <f t="shared" si="19"/>
        <v>5.3000000000000047E-2</v>
      </c>
      <c r="N203" s="11" t="s">
        <v>26</v>
      </c>
      <c r="O203" s="2">
        <v>-2.23</v>
      </c>
      <c r="P203">
        <v>-2.09</v>
      </c>
      <c r="Q203">
        <v>-1.92</v>
      </c>
      <c r="R203" s="3">
        <f t="shared" si="23"/>
        <v>-2.08</v>
      </c>
      <c r="S203">
        <f t="shared" si="20"/>
        <v>4.160000000000004E-2</v>
      </c>
      <c r="T203" s="11" t="s">
        <v>26</v>
      </c>
    </row>
    <row r="204" spans="2:20" x14ac:dyDescent="0.3">
      <c r="B204">
        <v>4.0199999999999996</v>
      </c>
      <c r="C204" s="2">
        <v>-0.59</v>
      </c>
      <c r="D204">
        <v>-0.69</v>
      </c>
      <c r="E204">
        <v>-0.89</v>
      </c>
      <c r="F204" s="3">
        <f t="shared" si="21"/>
        <v>-0.72333333333333327</v>
      </c>
      <c r="G204">
        <f t="shared" si="18"/>
        <v>1.4466666666666357E-2</v>
      </c>
      <c r="H204" s="11" t="s">
        <v>26</v>
      </c>
      <c r="I204" s="2">
        <v>-2.71</v>
      </c>
      <c r="J204">
        <v>-2.69</v>
      </c>
      <c r="K204">
        <v>-2.54</v>
      </c>
      <c r="L204" s="3">
        <f t="shared" si="22"/>
        <v>-2.6466666666666669</v>
      </c>
      <c r="M204">
        <f t="shared" si="19"/>
        <v>5.2933333333332208E-2</v>
      </c>
      <c r="N204" s="11" t="s">
        <v>26</v>
      </c>
      <c r="O204" s="2">
        <v>-2.21</v>
      </c>
      <c r="P204">
        <v>-2.09</v>
      </c>
      <c r="Q204">
        <v>-1.91</v>
      </c>
      <c r="R204" s="3">
        <f t="shared" si="23"/>
        <v>-2.0699999999999998</v>
      </c>
      <c r="S204">
        <f t="shared" si="20"/>
        <v>4.1399999999999111E-2</v>
      </c>
      <c r="T204" s="11" t="s">
        <v>26</v>
      </c>
    </row>
    <row r="205" spans="2:20" x14ac:dyDescent="0.3">
      <c r="B205">
        <v>4.04</v>
      </c>
      <c r="C205" s="2">
        <v>-0.54</v>
      </c>
      <c r="D205">
        <v>-0.67</v>
      </c>
      <c r="E205">
        <v>-0.86</v>
      </c>
      <c r="F205" s="3">
        <f t="shared" si="21"/>
        <v>-0.69</v>
      </c>
      <c r="G205">
        <f t="shared" si="18"/>
        <v>1.3800000000000317E-2</v>
      </c>
      <c r="H205" s="11" t="s">
        <v>26</v>
      </c>
      <c r="I205" s="2">
        <v>-2.7</v>
      </c>
      <c r="J205">
        <v>-2.69</v>
      </c>
      <c r="K205">
        <v>-2.5299999999999998</v>
      </c>
      <c r="L205" s="3">
        <f t="shared" si="22"/>
        <v>-2.64</v>
      </c>
      <c r="M205">
        <f t="shared" si="19"/>
        <v>5.2800000000001221E-2</v>
      </c>
      <c r="N205" s="11" t="s">
        <v>26</v>
      </c>
      <c r="O205" s="2">
        <v>-2.21</v>
      </c>
      <c r="P205">
        <v>-2.08</v>
      </c>
      <c r="Q205">
        <v>-1.91</v>
      </c>
      <c r="R205" s="3">
        <f t="shared" si="23"/>
        <v>-2.0666666666666669</v>
      </c>
      <c r="S205">
        <f t="shared" si="20"/>
        <v>4.1333333333334291E-2</v>
      </c>
      <c r="T205" s="11" t="s">
        <v>26</v>
      </c>
    </row>
    <row r="206" spans="2:20" x14ac:dyDescent="0.3">
      <c r="B206">
        <v>4.0599999999999996</v>
      </c>
      <c r="C206" s="2">
        <v>-0.5</v>
      </c>
      <c r="D206">
        <v>-0.66</v>
      </c>
      <c r="E206">
        <v>-0.85</v>
      </c>
      <c r="F206" s="3">
        <f t="shared" si="21"/>
        <v>-0.67</v>
      </c>
      <c r="G206">
        <f t="shared" si="18"/>
        <v>1.3399999999999716E-2</v>
      </c>
      <c r="H206" s="11" t="s">
        <v>26</v>
      </c>
      <c r="I206" s="2">
        <v>-2.69</v>
      </c>
      <c r="J206">
        <v>-2.68</v>
      </c>
      <c r="K206">
        <v>-2.5099999999999998</v>
      </c>
      <c r="L206" s="3">
        <f t="shared" si="22"/>
        <v>-2.6266666666666665</v>
      </c>
      <c r="M206">
        <f t="shared" si="19"/>
        <v>5.2533333333332211E-2</v>
      </c>
      <c r="N206" s="11" t="s">
        <v>26</v>
      </c>
      <c r="O206" s="2">
        <v>-2.2000000000000002</v>
      </c>
      <c r="P206">
        <v>-2.08</v>
      </c>
      <c r="Q206">
        <v>-1.9</v>
      </c>
      <c r="R206" s="3">
        <f t="shared" si="23"/>
        <v>-2.06</v>
      </c>
      <c r="S206">
        <f t="shared" si="20"/>
        <v>4.1199999999999126E-2</v>
      </c>
      <c r="T206" s="11" t="s">
        <v>26</v>
      </c>
    </row>
    <row r="207" spans="2:20" x14ac:dyDescent="0.3">
      <c r="B207">
        <v>4.08</v>
      </c>
      <c r="C207" s="2">
        <v>-0.48</v>
      </c>
      <c r="D207">
        <v>-0.65</v>
      </c>
      <c r="E207">
        <v>-0.83</v>
      </c>
      <c r="F207" s="3">
        <f t="shared" si="21"/>
        <v>-0.65333333333333332</v>
      </c>
      <c r="G207">
        <f t="shared" ref="G207:G270" si="24">-1*F207*($B207-$B206)</f>
        <v>1.3066666666666968E-2</v>
      </c>
      <c r="H207" s="11" t="s">
        <v>26</v>
      </c>
      <c r="I207" s="2">
        <v>-2.68</v>
      </c>
      <c r="J207">
        <v>-2.67</v>
      </c>
      <c r="K207">
        <v>-2.5</v>
      </c>
      <c r="L207" s="3">
        <f t="shared" si="22"/>
        <v>-2.6166666666666667</v>
      </c>
      <c r="M207">
        <f t="shared" si="19"/>
        <v>5.2333333333334543E-2</v>
      </c>
      <c r="N207" s="11" t="s">
        <v>26</v>
      </c>
      <c r="O207" s="2">
        <v>-2.19</v>
      </c>
      <c r="P207">
        <v>-2.0699999999999998</v>
      </c>
      <c r="Q207">
        <v>-1.9</v>
      </c>
      <c r="R207" s="3">
        <f t="shared" si="23"/>
        <v>-2.0533333333333332</v>
      </c>
      <c r="S207">
        <f t="shared" si="20"/>
        <v>4.1066666666667612E-2</v>
      </c>
      <c r="T207" s="11" t="s">
        <v>26</v>
      </c>
    </row>
    <row r="208" spans="2:20" x14ac:dyDescent="0.3">
      <c r="B208">
        <v>4.0999999999999996</v>
      </c>
      <c r="C208" s="2">
        <v>-0.47</v>
      </c>
      <c r="D208">
        <v>-0.63</v>
      </c>
      <c r="E208">
        <v>-0.77</v>
      </c>
      <c r="F208" s="3">
        <f t="shared" si="21"/>
        <v>-0.62333333333333341</v>
      </c>
      <c r="G208">
        <f t="shared" si="24"/>
        <v>1.2466666666666402E-2</v>
      </c>
      <c r="H208" s="11" t="s">
        <v>26</v>
      </c>
      <c r="I208" s="2">
        <v>-2.68</v>
      </c>
      <c r="J208">
        <v>-2.67</v>
      </c>
      <c r="K208">
        <v>-2.5</v>
      </c>
      <c r="L208" s="3">
        <f t="shared" si="22"/>
        <v>-2.6166666666666667</v>
      </c>
      <c r="M208">
        <f t="shared" si="19"/>
        <v>5.2333333333332219E-2</v>
      </c>
      <c r="N208" s="11" t="s">
        <v>26</v>
      </c>
      <c r="O208" s="2">
        <v>-2.1800000000000002</v>
      </c>
      <c r="P208">
        <v>-2.0699999999999998</v>
      </c>
      <c r="Q208">
        <v>-1.9</v>
      </c>
      <c r="R208" s="3">
        <f t="shared" si="23"/>
        <v>-2.0500000000000003</v>
      </c>
      <c r="S208">
        <f t="shared" si="20"/>
        <v>4.0999999999999134E-2</v>
      </c>
      <c r="T208" s="11" t="s">
        <v>26</v>
      </c>
    </row>
    <row r="209" spans="2:20" x14ac:dyDescent="0.3">
      <c r="B209">
        <v>4.12</v>
      </c>
      <c r="C209" s="2">
        <v>-0.47</v>
      </c>
      <c r="D209">
        <v>-0.62</v>
      </c>
      <c r="E209">
        <v>-0.73</v>
      </c>
      <c r="F209" s="3">
        <f t="shared" si="21"/>
        <v>-0.60666666666666658</v>
      </c>
      <c r="G209">
        <f t="shared" si="24"/>
        <v>1.2133333333333612E-2</v>
      </c>
      <c r="H209" s="11" t="s">
        <v>26</v>
      </c>
      <c r="I209" s="2">
        <v>-2.67</v>
      </c>
      <c r="J209">
        <v>-2.65</v>
      </c>
      <c r="K209">
        <v>-2.48</v>
      </c>
      <c r="L209" s="3">
        <f t="shared" si="22"/>
        <v>-2.6</v>
      </c>
      <c r="M209">
        <f t="shared" si="19"/>
        <v>5.2000000000001205E-2</v>
      </c>
      <c r="N209" s="11" t="s">
        <v>26</v>
      </c>
      <c r="O209" s="2">
        <v>-2.1800000000000002</v>
      </c>
      <c r="P209">
        <v>-2.06</v>
      </c>
      <c r="Q209">
        <v>-1.89</v>
      </c>
      <c r="R209" s="3">
        <f t="shared" si="23"/>
        <v>-2.0433333333333334</v>
      </c>
      <c r="S209">
        <f t="shared" si="20"/>
        <v>4.0866666666667613E-2</v>
      </c>
      <c r="T209" s="11" t="s">
        <v>26</v>
      </c>
    </row>
    <row r="210" spans="2:20" x14ac:dyDescent="0.3">
      <c r="B210">
        <v>4.1399999999999997</v>
      </c>
      <c r="C210" s="2">
        <v>-0.46</v>
      </c>
      <c r="D210">
        <v>-0.6</v>
      </c>
      <c r="E210">
        <v>-0.72</v>
      </c>
      <c r="F210" s="3">
        <f t="shared" si="21"/>
        <v>-0.59333333333333338</v>
      </c>
      <c r="G210">
        <f t="shared" si="24"/>
        <v>1.1866666666666414E-2</v>
      </c>
      <c r="H210" s="11" t="s">
        <v>26</v>
      </c>
      <c r="I210" s="2">
        <v>-2.66</v>
      </c>
      <c r="J210">
        <v>-2.66</v>
      </c>
      <c r="K210">
        <v>-2.4700000000000002</v>
      </c>
      <c r="L210" s="3">
        <f t="shared" si="22"/>
        <v>-2.5966666666666671</v>
      </c>
      <c r="M210">
        <f t="shared" ref="M210:M273" si="25">-1*L210*($B210-$B209)</f>
        <v>5.1933333333332235E-2</v>
      </c>
      <c r="N210" s="11" t="s">
        <v>26</v>
      </c>
      <c r="O210" s="2">
        <v>-2.17</v>
      </c>
      <c r="P210">
        <v>-2.0499999999999998</v>
      </c>
      <c r="Q210">
        <v>-1.89</v>
      </c>
      <c r="R210" s="3">
        <f t="shared" si="23"/>
        <v>-2.0366666666666666</v>
      </c>
      <c r="S210">
        <f t="shared" si="20"/>
        <v>4.0733333333332462E-2</v>
      </c>
      <c r="T210" s="11" t="s">
        <v>26</v>
      </c>
    </row>
    <row r="211" spans="2:20" x14ac:dyDescent="0.3">
      <c r="B211">
        <v>4.16</v>
      </c>
      <c r="C211" s="2">
        <v>-0.45</v>
      </c>
      <c r="D211">
        <v>-0.57999999999999996</v>
      </c>
      <c r="E211">
        <v>-0.7</v>
      </c>
      <c r="F211" s="3">
        <f t="shared" si="21"/>
        <v>-0.57666666666666666</v>
      </c>
      <c r="G211">
        <f t="shared" si="24"/>
        <v>1.15333333333336E-2</v>
      </c>
      <c r="H211" s="11" t="s">
        <v>26</v>
      </c>
      <c r="I211" s="2">
        <v>-2.66</v>
      </c>
      <c r="J211">
        <v>-2.65</v>
      </c>
      <c r="K211">
        <v>-2.46</v>
      </c>
      <c r="L211" s="3">
        <f t="shared" si="22"/>
        <v>-2.5900000000000003</v>
      </c>
      <c r="M211">
        <f t="shared" si="25"/>
        <v>5.1800000000001199E-2</v>
      </c>
      <c r="N211" s="11" t="s">
        <v>26</v>
      </c>
      <c r="O211" s="2">
        <v>-2.17</v>
      </c>
      <c r="P211">
        <v>-2.06</v>
      </c>
      <c r="Q211">
        <v>-1.88</v>
      </c>
      <c r="R211" s="3">
        <f t="shared" si="23"/>
        <v>-2.0366666666666666</v>
      </c>
      <c r="S211">
        <f t="shared" si="20"/>
        <v>4.0733333333334273E-2</v>
      </c>
      <c r="T211" s="11" t="s">
        <v>26</v>
      </c>
    </row>
    <row r="212" spans="2:20" x14ac:dyDescent="0.3">
      <c r="B212">
        <v>4.18</v>
      </c>
      <c r="C212" s="2">
        <v>-0.45</v>
      </c>
      <c r="D212">
        <v>-0.56999999999999995</v>
      </c>
      <c r="E212">
        <v>-0.69</v>
      </c>
      <c r="F212" s="3">
        <f t="shared" si="21"/>
        <v>-0.56999999999999995</v>
      </c>
      <c r="G212">
        <f t="shared" si="24"/>
        <v>1.1399999999999756E-2</v>
      </c>
      <c r="H212" s="11" t="s">
        <v>26</v>
      </c>
      <c r="I212" s="2">
        <v>-2.65</v>
      </c>
      <c r="J212">
        <v>-2.64</v>
      </c>
      <c r="K212">
        <v>-2.4500000000000002</v>
      </c>
      <c r="L212" s="3">
        <f t="shared" si="22"/>
        <v>-2.58</v>
      </c>
      <c r="M212">
        <f t="shared" si="25"/>
        <v>5.1599999999998904E-2</v>
      </c>
      <c r="N212" s="11" t="s">
        <v>26</v>
      </c>
      <c r="O212" s="2">
        <v>-2.16</v>
      </c>
      <c r="P212">
        <v>-2.04</v>
      </c>
      <c r="Q212">
        <v>-1.87</v>
      </c>
      <c r="R212" s="3">
        <f t="shared" si="23"/>
        <v>-2.0233333333333334</v>
      </c>
      <c r="S212">
        <f t="shared" si="20"/>
        <v>4.0466666666665804E-2</v>
      </c>
      <c r="T212" s="11" t="s">
        <v>26</v>
      </c>
    </row>
    <row r="213" spans="2:20" x14ac:dyDescent="0.3">
      <c r="B213">
        <v>4.2</v>
      </c>
      <c r="C213" s="2">
        <v>-0.44</v>
      </c>
      <c r="D213">
        <v>-0.56000000000000005</v>
      </c>
      <c r="E213">
        <v>-0.68</v>
      </c>
      <c r="F213" s="3">
        <f t="shared" si="21"/>
        <v>-0.56000000000000005</v>
      </c>
      <c r="G213">
        <f t="shared" si="24"/>
        <v>1.120000000000026E-2</v>
      </c>
      <c r="H213" s="11" t="s">
        <v>26</v>
      </c>
      <c r="I213" s="2">
        <v>-2.63</v>
      </c>
      <c r="J213">
        <v>-2.64</v>
      </c>
      <c r="K213">
        <v>-2.44</v>
      </c>
      <c r="L213" s="3">
        <f t="shared" si="22"/>
        <v>-2.57</v>
      </c>
      <c r="M213">
        <f t="shared" si="25"/>
        <v>5.1400000000001181E-2</v>
      </c>
      <c r="N213" s="11" t="s">
        <v>26</v>
      </c>
      <c r="O213" s="2">
        <v>-2.15</v>
      </c>
      <c r="P213">
        <v>-2.04</v>
      </c>
      <c r="Q213">
        <v>-1.88</v>
      </c>
      <c r="R213" s="3">
        <f t="shared" si="23"/>
        <v>-2.023333333333333</v>
      </c>
      <c r="S213">
        <f t="shared" si="20"/>
        <v>4.0466666666667594E-2</v>
      </c>
      <c r="T213" s="11" t="s">
        <v>26</v>
      </c>
    </row>
    <row r="214" spans="2:20" x14ac:dyDescent="0.3">
      <c r="B214">
        <v>4.22</v>
      </c>
      <c r="C214" s="2">
        <v>-0.43</v>
      </c>
      <c r="D214">
        <v>-0.54</v>
      </c>
      <c r="E214">
        <v>-0.66</v>
      </c>
      <c r="F214" s="3">
        <f t="shared" si="21"/>
        <v>-0.54333333333333333</v>
      </c>
      <c r="G214">
        <f t="shared" si="24"/>
        <v>1.0866666666666434E-2</v>
      </c>
      <c r="H214" s="11" t="s">
        <v>26</v>
      </c>
      <c r="I214" s="2">
        <v>-2.63</v>
      </c>
      <c r="J214">
        <v>-2.64</v>
      </c>
      <c r="K214">
        <v>-2.44</v>
      </c>
      <c r="L214" s="3">
        <f t="shared" si="22"/>
        <v>-2.57</v>
      </c>
      <c r="M214">
        <f t="shared" si="25"/>
        <v>5.1399999999998898E-2</v>
      </c>
      <c r="N214" s="11" t="s">
        <v>26</v>
      </c>
      <c r="O214" s="2">
        <v>-2.15</v>
      </c>
      <c r="P214">
        <v>-2.04</v>
      </c>
      <c r="Q214">
        <v>-1.87</v>
      </c>
      <c r="R214" s="3">
        <f t="shared" si="23"/>
        <v>-2.02</v>
      </c>
      <c r="S214">
        <f t="shared" si="20"/>
        <v>4.0399999999999138E-2</v>
      </c>
      <c r="T214" s="11" t="s">
        <v>26</v>
      </c>
    </row>
    <row r="215" spans="2:20" x14ac:dyDescent="0.3">
      <c r="B215">
        <v>4.24</v>
      </c>
      <c r="C215" s="2">
        <v>-0.43</v>
      </c>
      <c r="D215">
        <v>-0.53</v>
      </c>
      <c r="E215">
        <v>-0.65</v>
      </c>
      <c r="F215" s="3">
        <f t="shared" si="21"/>
        <v>-0.53666666666666663</v>
      </c>
      <c r="G215">
        <f t="shared" si="24"/>
        <v>1.0733333333333581E-2</v>
      </c>
      <c r="H215" s="11" t="s">
        <v>26</v>
      </c>
      <c r="I215" s="2">
        <v>-2.61</v>
      </c>
      <c r="J215">
        <v>-2.63</v>
      </c>
      <c r="K215">
        <v>-2.4300000000000002</v>
      </c>
      <c r="L215" s="3">
        <f t="shared" si="22"/>
        <v>-2.5566666666666666</v>
      </c>
      <c r="M215">
        <f t="shared" si="25"/>
        <v>5.1133333333334516E-2</v>
      </c>
      <c r="N215" s="11" t="s">
        <v>26</v>
      </c>
      <c r="O215" s="2">
        <v>-2.14</v>
      </c>
      <c r="P215">
        <v>-2.04</v>
      </c>
      <c r="Q215">
        <v>-1.86</v>
      </c>
      <c r="R215" s="3">
        <f t="shared" si="23"/>
        <v>-2.0133333333333332</v>
      </c>
      <c r="S215">
        <f t="shared" si="20"/>
        <v>4.0266666666667596E-2</v>
      </c>
      <c r="T215" s="11" t="s">
        <v>26</v>
      </c>
    </row>
    <row r="216" spans="2:20" x14ac:dyDescent="0.3">
      <c r="B216">
        <v>4.26</v>
      </c>
      <c r="C216" s="2">
        <v>-0.42</v>
      </c>
      <c r="D216">
        <v>-0.52</v>
      </c>
      <c r="E216">
        <v>-0.64</v>
      </c>
      <c r="F216" s="3">
        <f t="shared" si="21"/>
        <v>-0.52666666666666673</v>
      </c>
      <c r="G216">
        <f t="shared" si="24"/>
        <v>1.053333333333311E-2</v>
      </c>
      <c r="H216" s="11" t="s">
        <v>26</v>
      </c>
      <c r="I216" s="2">
        <v>-2.61</v>
      </c>
      <c r="J216">
        <v>-2.63</v>
      </c>
      <c r="K216">
        <v>-2.42</v>
      </c>
      <c r="L216" s="3">
        <f t="shared" si="22"/>
        <v>-2.5533333333333332</v>
      </c>
      <c r="M216">
        <f t="shared" si="25"/>
        <v>5.1066666666665574E-2</v>
      </c>
      <c r="N216" s="11" t="s">
        <v>26</v>
      </c>
      <c r="O216" s="2">
        <v>-2.13</v>
      </c>
      <c r="P216">
        <v>-2.0299999999999998</v>
      </c>
      <c r="Q216">
        <v>-1.86</v>
      </c>
      <c r="R216" s="3">
        <f t="shared" si="23"/>
        <v>-2.0066666666666668</v>
      </c>
      <c r="S216">
        <f t="shared" si="20"/>
        <v>4.013333333333248E-2</v>
      </c>
      <c r="T216" s="11" t="s">
        <v>26</v>
      </c>
    </row>
    <row r="217" spans="2:20" x14ac:dyDescent="0.3">
      <c r="B217">
        <v>4.28</v>
      </c>
      <c r="C217" s="2">
        <v>-0.4</v>
      </c>
      <c r="D217">
        <v>-0.5</v>
      </c>
      <c r="E217">
        <v>-0.62</v>
      </c>
      <c r="F217" s="3">
        <f t="shared" si="21"/>
        <v>-0.50666666666666671</v>
      </c>
      <c r="G217">
        <f t="shared" si="24"/>
        <v>1.0133333333333569E-2</v>
      </c>
      <c r="H217" s="11" t="s">
        <v>26</v>
      </c>
      <c r="I217" s="2">
        <v>-2.6</v>
      </c>
      <c r="J217">
        <v>-2.63</v>
      </c>
      <c r="K217">
        <v>-2.42</v>
      </c>
      <c r="L217" s="3">
        <f t="shared" si="22"/>
        <v>-2.5500000000000003</v>
      </c>
      <c r="M217">
        <f t="shared" si="25"/>
        <v>5.1000000000001183E-2</v>
      </c>
      <c r="N217" s="11" t="s">
        <v>26</v>
      </c>
      <c r="O217" s="2">
        <v>-2.12</v>
      </c>
      <c r="P217">
        <v>-2.02</v>
      </c>
      <c r="Q217">
        <v>-1.85</v>
      </c>
      <c r="R217" s="3">
        <f t="shared" si="23"/>
        <v>-1.9966666666666668</v>
      </c>
      <c r="S217">
        <f t="shared" si="20"/>
        <v>3.9933333333334257E-2</v>
      </c>
      <c r="T217" s="11" t="s">
        <v>26</v>
      </c>
    </row>
    <row r="218" spans="2:20" x14ac:dyDescent="0.3">
      <c r="B218">
        <v>4.3</v>
      </c>
      <c r="C218" s="2">
        <v>-0.4</v>
      </c>
      <c r="D218">
        <v>-0.49</v>
      </c>
      <c r="E218">
        <v>-0.61</v>
      </c>
      <c r="F218" s="3">
        <f t="shared" si="21"/>
        <v>-0.5</v>
      </c>
      <c r="G218">
        <f t="shared" si="24"/>
        <v>9.9999999999997868E-3</v>
      </c>
      <c r="H218" s="11" t="s">
        <v>26</v>
      </c>
      <c r="I218" s="2">
        <v>-2.59</v>
      </c>
      <c r="J218">
        <v>-2.62</v>
      </c>
      <c r="K218">
        <v>-2.41</v>
      </c>
      <c r="L218" s="3">
        <f t="shared" si="22"/>
        <v>-2.54</v>
      </c>
      <c r="M218">
        <f t="shared" si="25"/>
        <v>5.0799999999998915E-2</v>
      </c>
      <c r="N218" s="11" t="s">
        <v>26</v>
      </c>
      <c r="O218" s="2">
        <v>-2.13</v>
      </c>
      <c r="P218">
        <v>-2.02</v>
      </c>
      <c r="Q218">
        <v>-1.8</v>
      </c>
      <c r="R218" s="3">
        <f t="shared" si="23"/>
        <v>-1.9833333333333334</v>
      </c>
      <c r="S218">
        <f t="shared" si="20"/>
        <v>3.9666666666665823E-2</v>
      </c>
      <c r="T218" s="11" t="s">
        <v>26</v>
      </c>
    </row>
    <row r="219" spans="2:20" x14ac:dyDescent="0.3">
      <c r="B219">
        <v>4.32</v>
      </c>
      <c r="C219" s="2">
        <v>-0.39</v>
      </c>
      <c r="D219">
        <v>-0.49</v>
      </c>
      <c r="E219">
        <v>-0.6</v>
      </c>
      <c r="F219" s="3">
        <f t="shared" si="21"/>
        <v>-0.49333333333333335</v>
      </c>
      <c r="G219">
        <f t="shared" si="24"/>
        <v>9.8666666666668949E-3</v>
      </c>
      <c r="H219" s="11" t="s">
        <v>26</v>
      </c>
      <c r="I219" s="2">
        <v>-2.58</v>
      </c>
      <c r="J219">
        <v>-2.61</v>
      </c>
      <c r="K219">
        <v>-2.4</v>
      </c>
      <c r="L219" s="3">
        <f t="shared" si="22"/>
        <v>-2.5299999999999998</v>
      </c>
      <c r="M219">
        <f t="shared" si="25"/>
        <v>5.0600000000001165E-2</v>
      </c>
      <c r="N219" s="11" t="s">
        <v>26</v>
      </c>
      <c r="O219" s="2">
        <v>-2.11</v>
      </c>
      <c r="P219">
        <v>-2.0099999999999998</v>
      </c>
      <c r="Q219">
        <v>-1.8</v>
      </c>
      <c r="R219" s="3">
        <f t="shared" si="23"/>
        <v>-1.9733333333333329</v>
      </c>
      <c r="S219">
        <f t="shared" si="20"/>
        <v>3.9466666666667573E-2</v>
      </c>
      <c r="T219" s="11" t="s">
        <v>26</v>
      </c>
    </row>
    <row r="220" spans="2:20" x14ac:dyDescent="0.3">
      <c r="B220">
        <v>4.34</v>
      </c>
      <c r="C220" s="2">
        <v>-0.37</v>
      </c>
      <c r="D220">
        <v>-0.47</v>
      </c>
      <c r="E220">
        <v>-0.57999999999999996</v>
      </c>
      <c r="F220" s="3">
        <f t="shared" si="21"/>
        <v>-0.47333333333333333</v>
      </c>
      <c r="G220">
        <f t="shared" si="24"/>
        <v>9.4666666666664654E-3</v>
      </c>
      <c r="H220" s="11" t="s">
        <v>26</v>
      </c>
      <c r="I220" s="2">
        <v>-2.58</v>
      </c>
      <c r="J220">
        <v>-2.61</v>
      </c>
      <c r="K220">
        <v>-2.4</v>
      </c>
      <c r="L220" s="3">
        <f t="shared" si="22"/>
        <v>-2.5299999999999998</v>
      </c>
      <c r="M220">
        <f t="shared" si="25"/>
        <v>5.0599999999998917E-2</v>
      </c>
      <c r="N220" s="11" t="s">
        <v>26</v>
      </c>
      <c r="O220" s="2">
        <v>-2.11</v>
      </c>
      <c r="P220">
        <v>-2.0099999999999998</v>
      </c>
      <c r="Q220">
        <v>-1.79</v>
      </c>
      <c r="R220" s="3">
        <f t="shared" si="23"/>
        <v>-1.9699999999999998</v>
      </c>
      <c r="S220">
        <f t="shared" si="20"/>
        <v>3.9399999999999158E-2</v>
      </c>
      <c r="T220" s="11" t="s">
        <v>26</v>
      </c>
    </row>
    <row r="221" spans="2:20" x14ac:dyDescent="0.3">
      <c r="B221">
        <v>4.3600000000000003</v>
      </c>
      <c r="C221" s="2">
        <v>-0.37</v>
      </c>
      <c r="D221">
        <v>-0.46</v>
      </c>
      <c r="E221">
        <v>-0.56000000000000005</v>
      </c>
      <c r="F221" s="3">
        <f t="shared" si="21"/>
        <v>-0.46333333333333337</v>
      </c>
      <c r="G221">
        <f t="shared" si="24"/>
        <v>9.2666666666668812E-3</v>
      </c>
      <c r="H221" s="11" t="s">
        <v>26</v>
      </c>
      <c r="I221" s="2">
        <v>-2.57</v>
      </c>
      <c r="J221">
        <v>-2.6</v>
      </c>
      <c r="K221">
        <v>-2.39</v>
      </c>
      <c r="L221" s="3">
        <f t="shared" si="22"/>
        <v>-2.52</v>
      </c>
      <c r="M221">
        <f t="shared" si="25"/>
        <v>5.0400000000001166E-2</v>
      </c>
      <c r="N221" s="11" t="s">
        <v>26</v>
      </c>
      <c r="O221" s="2">
        <v>-2.11</v>
      </c>
      <c r="P221">
        <v>-2.0099999999999998</v>
      </c>
      <c r="Q221">
        <v>-1.79</v>
      </c>
      <c r="R221" s="3">
        <f t="shared" si="23"/>
        <v>-1.9699999999999998</v>
      </c>
      <c r="S221">
        <f t="shared" si="20"/>
        <v>3.9400000000000907E-2</v>
      </c>
      <c r="T221" s="11" t="s">
        <v>26</v>
      </c>
    </row>
    <row r="222" spans="2:20" x14ac:dyDescent="0.3">
      <c r="B222">
        <v>4.38</v>
      </c>
      <c r="C222" s="2">
        <v>-0.35</v>
      </c>
      <c r="D222">
        <v>-0.46</v>
      </c>
      <c r="E222">
        <v>-0.55000000000000004</v>
      </c>
      <c r="F222" s="3">
        <f t="shared" si="21"/>
        <v>-0.45333333333333337</v>
      </c>
      <c r="G222">
        <f t="shared" si="24"/>
        <v>9.0666666666664748E-3</v>
      </c>
      <c r="H222" s="11" t="s">
        <v>26</v>
      </c>
      <c r="I222" s="2">
        <v>-2.56</v>
      </c>
      <c r="J222">
        <v>-2.59</v>
      </c>
      <c r="K222">
        <v>-2.37</v>
      </c>
      <c r="L222" s="3">
        <f t="shared" si="22"/>
        <v>-2.5066666666666668</v>
      </c>
      <c r="M222">
        <f t="shared" si="25"/>
        <v>5.0133333333332267E-2</v>
      </c>
      <c r="N222" s="11" t="s">
        <v>26</v>
      </c>
      <c r="O222" s="2">
        <v>-2.1</v>
      </c>
      <c r="P222">
        <v>-2</v>
      </c>
      <c r="Q222">
        <v>-1.78</v>
      </c>
      <c r="R222" s="3">
        <f t="shared" si="23"/>
        <v>-1.96</v>
      </c>
      <c r="S222">
        <f t="shared" ref="S222:S285" si="26">-1*R222*($B222-$B221)</f>
        <v>3.9199999999999166E-2</v>
      </c>
      <c r="T222" s="11" t="s">
        <v>26</v>
      </c>
    </row>
    <row r="223" spans="2:20" x14ac:dyDescent="0.3">
      <c r="B223">
        <v>4.4000000000000004</v>
      </c>
      <c r="C223" s="2">
        <v>-0.34</v>
      </c>
      <c r="D223">
        <v>-0.44</v>
      </c>
      <c r="E223">
        <v>-0.53</v>
      </c>
      <c r="F223" s="3">
        <f t="shared" si="21"/>
        <v>-0.4366666666666667</v>
      </c>
      <c r="G223">
        <f t="shared" si="24"/>
        <v>8.7333333333335355E-3</v>
      </c>
      <c r="H223" s="11" t="s">
        <v>26</v>
      </c>
      <c r="I223" s="2">
        <v>-2.56</v>
      </c>
      <c r="J223">
        <v>-2.6</v>
      </c>
      <c r="K223">
        <v>-2.37</v>
      </c>
      <c r="L223" s="3">
        <f t="shared" si="22"/>
        <v>-2.5100000000000002</v>
      </c>
      <c r="M223">
        <f t="shared" si="25"/>
        <v>5.0200000000001167E-2</v>
      </c>
      <c r="N223" s="11" t="s">
        <v>26</v>
      </c>
      <c r="O223" s="2">
        <v>-2.1</v>
      </c>
      <c r="P223">
        <v>-2</v>
      </c>
      <c r="Q223">
        <v>-1.78</v>
      </c>
      <c r="R223" s="3">
        <f t="shared" si="23"/>
        <v>-1.96</v>
      </c>
      <c r="S223">
        <f t="shared" si="26"/>
        <v>3.9200000000000908E-2</v>
      </c>
      <c r="T223" s="11" t="s">
        <v>26</v>
      </c>
    </row>
    <row r="224" spans="2:20" x14ac:dyDescent="0.3">
      <c r="B224">
        <v>4.42</v>
      </c>
      <c r="C224" s="2">
        <v>-0.33</v>
      </c>
      <c r="D224">
        <v>-0.42</v>
      </c>
      <c r="E224">
        <v>-0.51</v>
      </c>
      <c r="F224" s="3">
        <f t="shared" si="21"/>
        <v>-0.42</v>
      </c>
      <c r="G224">
        <f t="shared" si="24"/>
        <v>8.3999999999998208E-3</v>
      </c>
      <c r="H224" s="11" t="s">
        <v>26</v>
      </c>
      <c r="I224" s="2">
        <v>-2.5499999999999998</v>
      </c>
      <c r="J224">
        <v>-2.59</v>
      </c>
      <c r="K224">
        <v>-2.36</v>
      </c>
      <c r="L224" s="3">
        <f t="shared" si="22"/>
        <v>-2.5</v>
      </c>
      <c r="M224">
        <f t="shared" si="25"/>
        <v>4.9999999999998934E-2</v>
      </c>
      <c r="N224" s="11" t="s">
        <v>26</v>
      </c>
      <c r="O224" s="2">
        <v>-2.1</v>
      </c>
      <c r="P224">
        <v>-2</v>
      </c>
      <c r="Q224">
        <v>-1.77</v>
      </c>
      <c r="R224" s="3">
        <f t="shared" si="23"/>
        <v>-1.9566666666666663</v>
      </c>
      <c r="S224">
        <f t="shared" si="26"/>
        <v>3.9133333333332493E-2</v>
      </c>
      <c r="T224" s="11" t="s">
        <v>26</v>
      </c>
    </row>
    <row r="225" spans="2:20" x14ac:dyDescent="0.3">
      <c r="B225">
        <v>4.4400000000000004</v>
      </c>
      <c r="C225" s="2">
        <v>-0.33</v>
      </c>
      <c r="D225">
        <v>-0.42</v>
      </c>
      <c r="E225">
        <v>-0.5</v>
      </c>
      <c r="F225" s="3">
        <f t="shared" si="21"/>
        <v>-0.41666666666666669</v>
      </c>
      <c r="G225">
        <f t="shared" si="24"/>
        <v>8.3333333333335258E-3</v>
      </c>
      <c r="H225" s="11" t="s">
        <v>26</v>
      </c>
      <c r="I225" s="2">
        <v>-2.54</v>
      </c>
      <c r="J225">
        <v>-2.58</v>
      </c>
      <c r="K225">
        <v>-2.35</v>
      </c>
      <c r="L225" s="3">
        <f t="shared" si="22"/>
        <v>-2.4900000000000002</v>
      </c>
      <c r="M225">
        <f t="shared" si="25"/>
        <v>4.9800000000001156E-2</v>
      </c>
      <c r="N225" s="11" t="s">
        <v>26</v>
      </c>
      <c r="O225" s="2">
        <v>-2.09</v>
      </c>
      <c r="P225">
        <v>-1.99</v>
      </c>
      <c r="Q225">
        <v>-1.78</v>
      </c>
      <c r="R225" s="3">
        <f t="shared" si="23"/>
        <v>-1.9533333333333334</v>
      </c>
      <c r="S225">
        <f t="shared" si="26"/>
        <v>3.9066666666667568E-2</v>
      </c>
      <c r="T225" s="11" t="s">
        <v>26</v>
      </c>
    </row>
    <row r="226" spans="2:20" x14ac:dyDescent="0.3">
      <c r="B226">
        <v>4.46</v>
      </c>
      <c r="C226" s="2">
        <v>-0.31</v>
      </c>
      <c r="D226">
        <v>-0.41</v>
      </c>
      <c r="E226">
        <v>-0.49</v>
      </c>
      <c r="F226" s="3">
        <f t="shared" si="21"/>
        <v>-0.40333333333333332</v>
      </c>
      <c r="G226">
        <f t="shared" si="24"/>
        <v>8.0666666666664947E-3</v>
      </c>
      <c r="H226" s="11" t="s">
        <v>26</v>
      </c>
      <c r="I226" s="2">
        <v>-2.54</v>
      </c>
      <c r="J226">
        <v>-2.58</v>
      </c>
      <c r="K226">
        <v>-2.35</v>
      </c>
      <c r="L226" s="3">
        <f t="shared" si="22"/>
        <v>-2.4900000000000002</v>
      </c>
      <c r="M226">
        <f t="shared" si="25"/>
        <v>4.9799999999998942E-2</v>
      </c>
      <c r="N226" s="11" t="s">
        <v>26</v>
      </c>
      <c r="O226" s="2">
        <v>-2.09</v>
      </c>
      <c r="P226">
        <v>-1.99</v>
      </c>
      <c r="Q226">
        <v>-1.77</v>
      </c>
      <c r="R226" s="3">
        <f t="shared" si="23"/>
        <v>-1.95</v>
      </c>
      <c r="S226">
        <f t="shared" si="26"/>
        <v>3.8999999999999167E-2</v>
      </c>
      <c r="T226" s="11" t="s">
        <v>26</v>
      </c>
    </row>
    <row r="227" spans="2:20" x14ac:dyDescent="0.3">
      <c r="B227">
        <v>4.4800000000000004</v>
      </c>
      <c r="C227" s="2">
        <v>-0.28999999999999998</v>
      </c>
      <c r="D227">
        <v>-0.4</v>
      </c>
      <c r="E227">
        <v>-0.46</v>
      </c>
      <c r="F227" s="3">
        <f t="shared" si="21"/>
        <v>-0.3833333333333333</v>
      </c>
      <c r="G227">
        <f t="shared" si="24"/>
        <v>7.6666666666668432E-3</v>
      </c>
      <c r="H227" s="11" t="s">
        <v>26</v>
      </c>
      <c r="I227" s="2">
        <v>-2.5299999999999998</v>
      </c>
      <c r="J227">
        <v>-2.57</v>
      </c>
      <c r="K227">
        <v>-2.34</v>
      </c>
      <c r="L227" s="3">
        <f t="shared" si="22"/>
        <v>-2.48</v>
      </c>
      <c r="M227">
        <f t="shared" si="25"/>
        <v>4.9600000000001143E-2</v>
      </c>
      <c r="N227" s="11" t="s">
        <v>26</v>
      </c>
      <c r="O227" s="2">
        <v>-2.09</v>
      </c>
      <c r="P227">
        <v>-1.99</v>
      </c>
      <c r="Q227">
        <v>-1.77</v>
      </c>
      <c r="R227" s="3">
        <f t="shared" si="23"/>
        <v>-1.95</v>
      </c>
      <c r="S227">
        <f t="shared" si="26"/>
        <v>3.9000000000000902E-2</v>
      </c>
      <c r="T227" s="11" t="s">
        <v>26</v>
      </c>
    </row>
    <row r="228" spans="2:20" x14ac:dyDescent="0.3">
      <c r="B228">
        <v>4.5</v>
      </c>
      <c r="C228" s="2">
        <v>-0.28999999999999998</v>
      </c>
      <c r="D228">
        <v>-0.39</v>
      </c>
      <c r="E228">
        <v>-0.45</v>
      </c>
      <c r="F228" s="3">
        <f t="shared" si="21"/>
        <v>-0.37666666666666665</v>
      </c>
      <c r="G228">
        <f t="shared" si="24"/>
        <v>7.5333333333331724E-3</v>
      </c>
      <c r="H228" s="11" t="s">
        <v>26</v>
      </c>
      <c r="I228" s="2">
        <v>-2.52</v>
      </c>
      <c r="J228">
        <v>-2.56</v>
      </c>
      <c r="K228">
        <v>-2.33</v>
      </c>
      <c r="L228" s="3">
        <f t="shared" si="22"/>
        <v>-2.4700000000000002</v>
      </c>
      <c r="M228">
        <f t="shared" si="25"/>
        <v>4.9399999999998952E-2</v>
      </c>
      <c r="N228" s="11" t="s">
        <v>26</v>
      </c>
      <c r="O228" s="2">
        <v>-2.08</v>
      </c>
      <c r="P228">
        <v>-1.98</v>
      </c>
      <c r="Q228">
        <v>-1.76</v>
      </c>
      <c r="R228" s="3">
        <f t="shared" si="23"/>
        <v>-1.9400000000000002</v>
      </c>
      <c r="S228">
        <f t="shared" si="26"/>
        <v>3.8799999999999175E-2</v>
      </c>
      <c r="T228" s="11" t="s">
        <v>26</v>
      </c>
    </row>
    <row r="229" spans="2:20" x14ac:dyDescent="0.3">
      <c r="B229">
        <v>4.5199999999999996</v>
      </c>
      <c r="C229" s="2">
        <v>-0.27</v>
      </c>
      <c r="D229">
        <v>-0.38</v>
      </c>
      <c r="E229">
        <v>-0.44</v>
      </c>
      <c r="F229" s="3">
        <f t="shared" si="21"/>
        <v>-0.36333333333333334</v>
      </c>
      <c r="G229">
        <f t="shared" si="24"/>
        <v>7.2666666666665117E-3</v>
      </c>
      <c r="H229" s="11" t="s">
        <v>26</v>
      </c>
      <c r="I229" s="2">
        <v>-2.5099999999999998</v>
      </c>
      <c r="J229">
        <v>-2.56</v>
      </c>
      <c r="K229">
        <v>-2.33</v>
      </c>
      <c r="L229" s="3">
        <f t="shared" si="22"/>
        <v>-2.4666666666666668</v>
      </c>
      <c r="M229">
        <f t="shared" si="25"/>
        <v>4.9333333333332285E-2</v>
      </c>
      <c r="N229" s="11" t="s">
        <v>26</v>
      </c>
      <c r="O229" s="2">
        <v>-2.0699999999999998</v>
      </c>
      <c r="P229">
        <v>-1.97</v>
      </c>
      <c r="Q229">
        <v>-1.76</v>
      </c>
      <c r="R229" s="3">
        <f t="shared" si="23"/>
        <v>-1.9333333333333333</v>
      </c>
      <c r="S229">
        <f t="shared" si="26"/>
        <v>3.8666666666665843E-2</v>
      </c>
      <c r="T229" s="11" t="s">
        <v>26</v>
      </c>
    </row>
    <row r="230" spans="2:20" x14ac:dyDescent="0.3">
      <c r="B230">
        <v>4.54</v>
      </c>
      <c r="C230" s="2">
        <v>-0.26</v>
      </c>
      <c r="D230">
        <v>-0.37</v>
      </c>
      <c r="E230">
        <v>-0.41</v>
      </c>
      <c r="F230" s="3">
        <f t="shared" si="21"/>
        <v>-0.34666666666666668</v>
      </c>
      <c r="G230">
        <f t="shared" si="24"/>
        <v>6.9333333333334935E-3</v>
      </c>
      <c r="H230" s="11" t="s">
        <v>26</v>
      </c>
      <c r="I230" s="2">
        <v>-2.5099999999999998</v>
      </c>
      <c r="J230">
        <v>-2.56</v>
      </c>
      <c r="K230">
        <v>-2.3199999999999998</v>
      </c>
      <c r="L230" s="3">
        <f t="shared" si="22"/>
        <v>-2.4633333333333334</v>
      </c>
      <c r="M230">
        <f t="shared" si="25"/>
        <v>4.9266666666667805E-2</v>
      </c>
      <c r="N230" s="11" t="s">
        <v>26</v>
      </c>
      <c r="O230" s="2">
        <v>-2.08</v>
      </c>
      <c r="P230">
        <v>-1.97</v>
      </c>
      <c r="Q230">
        <v>-1.76</v>
      </c>
      <c r="R230" s="3">
        <f t="shared" si="23"/>
        <v>-1.9366666666666665</v>
      </c>
      <c r="S230">
        <f t="shared" si="26"/>
        <v>3.8733333333334223E-2</v>
      </c>
      <c r="T230" s="11" t="s">
        <v>26</v>
      </c>
    </row>
    <row r="231" spans="2:20" x14ac:dyDescent="0.3">
      <c r="B231">
        <v>4.5599999999999996</v>
      </c>
      <c r="C231" s="2">
        <v>-0.24</v>
      </c>
      <c r="D231">
        <v>-0.36</v>
      </c>
      <c r="E231">
        <v>-0.41</v>
      </c>
      <c r="F231" s="3">
        <f t="shared" si="21"/>
        <v>-0.33666666666666667</v>
      </c>
      <c r="G231">
        <f t="shared" si="24"/>
        <v>6.7333333333331902E-3</v>
      </c>
      <c r="H231" s="11" t="s">
        <v>26</v>
      </c>
      <c r="I231" s="2">
        <v>-2.4900000000000002</v>
      </c>
      <c r="J231">
        <v>-2.5499999999999998</v>
      </c>
      <c r="K231">
        <v>-2.31</v>
      </c>
      <c r="L231" s="3">
        <f t="shared" si="22"/>
        <v>-2.4499999999999997</v>
      </c>
      <c r="M231">
        <f t="shared" si="25"/>
        <v>4.8999999999998947E-2</v>
      </c>
      <c r="N231" s="11" t="s">
        <v>26</v>
      </c>
      <c r="O231" s="2">
        <v>-2.0699999999999998</v>
      </c>
      <c r="P231">
        <v>-1.96</v>
      </c>
      <c r="Q231">
        <v>-1.75</v>
      </c>
      <c r="R231" s="3">
        <f t="shared" si="23"/>
        <v>-1.9266666666666665</v>
      </c>
      <c r="S231">
        <f t="shared" si="26"/>
        <v>3.853333333333251E-2</v>
      </c>
      <c r="T231" s="11" t="s">
        <v>26</v>
      </c>
    </row>
    <row r="232" spans="2:20" x14ac:dyDescent="0.3">
      <c r="B232">
        <v>4.58</v>
      </c>
      <c r="C232" s="2">
        <v>-0.22</v>
      </c>
      <c r="D232">
        <v>-0.36</v>
      </c>
      <c r="E232">
        <v>-0.4</v>
      </c>
      <c r="F232" s="3">
        <f t="shared" si="21"/>
        <v>-0.32666666666666666</v>
      </c>
      <c r="G232">
        <f t="shared" si="24"/>
        <v>6.5333333333334838E-3</v>
      </c>
      <c r="H232" s="11" t="s">
        <v>26</v>
      </c>
      <c r="I232" s="2">
        <v>-2.4900000000000002</v>
      </c>
      <c r="J232">
        <v>-2.54</v>
      </c>
      <c r="K232">
        <v>-2.31</v>
      </c>
      <c r="L232" s="3">
        <f t="shared" si="22"/>
        <v>-2.4466666666666668</v>
      </c>
      <c r="M232">
        <f t="shared" si="25"/>
        <v>4.8933333333334467E-2</v>
      </c>
      <c r="N232" s="11" t="s">
        <v>26</v>
      </c>
      <c r="O232" s="2">
        <v>-2.0699999999999998</v>
      </c>
      <c r="P232">
        <v>-1.96</v>
      </c>
      <c r="Q232">
        <v>-1.75</v>
      </c>
      <c r="R232" s="3">
        <f t="shared" si="23"/>
        <v>-1.9266666666666665</v>
      </c>
      <c r="S232">
        <f t="shared" si="26"/>
        <v>3.8533333333334217E-2</v>
      </c>
      <c r="T232" s="11" t="s">
        <v>26</v>
      </c>
    </row>
    <row r="233" spans="2:20" x14ac:dyDescent="0.3">
      <c r="B233">
        <v>4.5999999999999996</v>
      </c>
      <c r="C233" s="2">
        <v>-0.21</v>
      </c>
      <c r="D233">
        <v>-0.34</v>
      </c>
      <c r="E233">
        <v>-0.37</v>
      </c>
      <c r="F233" s="3">
        <f t="shared" si="21"/>
        <v>-0.3066666666666667</v>
      </c>
      <c r="G233">
        <f t="shared" si="24"/>
        <v>6.1333333333332034E-3</v>
      </c>
      <c r="H233" s="11" t="s">
        <v>26</v>
      </c>
      <c r="I233" s="2">
        <v>-2.48</v>
      </c>
      <c r="J233">
        <v>-2.54</v>
      </c>
      <c r="K233">
        <v>-2.31</v>
      </c>
      <c r="L233" s="3">
        <f t="shared" si="22"/>
        <v>-2.4433333333333334</v>
      </c>
      <c r="M233">
        <f t="shared" si="25"/>
        <v>4.8866666666665629E-2</v>
      </c>
      <c r="N233" s="11" t="s">
        <v>26</v>
      </c>
      <c r="O233" s="2">
        <v>-2.0699999999999998</v>
      </c>
      <c r="P233">
        <v>-1.96</v>
      </c>
      <c r="Q233">
        <v>-1.74</v>
      </c>
      <c r="R233" s="3">
        <f t="shared" si="23"/>
        <v>-1.9233333333333331</v>
      </c>
      <c r="S233">
        <f t="shared" si="26"/>
        <v>3.8466666666665844E-2</v>
      </c>
      <c r="T233" s="11" t="s">
        <v>26</v>
      </c>
    </row>
    <row r="234" spans="2:20" x14ac:dyDescent="0.3">
      <c r="B234">
        <v>4.62</v>
      </c>
      <c r="C234" s="2">
        <v>-0.2</v>
      </c>
      <c r="D234">
        <v>-0.34</v>
      </c>
      <c r="E234">
        <v>-0.36</v>
      </c>
      <c r="F234" s="3">
        <f t="shared" si="21"/>
        <v>-0.3</v>
      </c>
      <c r="G234">
        <f t="shared" si="24"/>
        <v>6.000000000000138E-3</v>
      </c>
      <c r="H234" s="11" t="s">
        <v>26</v>
      </c>
      <c r="I234" s="2">
        <v>-2.4700000000000002</v>
      </c>
      <c r="J234">
        <v>-2.52</v>
      </c>
      <c r="K234">
        <v>-2.2999999999999998</v>
      </c>
      <c r="L234" s="3">
        <f t="shared" si="22"/>
        <v>-2.4300000000000002</v>
      </c>
      <c r="M234">
        <f t="shared" si="25"/>
        <v>4.8600000000001128E-2</v>
      </c>
      <c r="N234" s="11" t="s">
        <v>26</v>
      </c>
      <c r="O234" s="2">
        <v>-2.0699999999999998</v>
      </c>
      <c r="P234">
        <v>-1.95</v>
      </c>
      <c r="Q234">
        <v>-1.74</v>
      </c>
      <c r="R234" s="3">
        <f t="shared" si="23"/>
        <v>-1.92</v>
      </c>
      <c r="S234">
        <f t="shared" si="26"/>
        <v>3.8400000000000885E-2</v>
      </c>
      <c r="T234" s="11" t="s">
        <v>26</v>
      </c>
    </row>
    <row r="235" spans="2:20" x14ac:dyDescent="0.3">
      <c r="B235">
        <v>4.6399999999999997</v>
      </c>
      <c r="C235" s="2">
        <v>-0.19</v>
      </c>
      <c r="D235">
        <v>-0.33</v>
      </c>
      <c r="E235">
        <v>-0.36</v>
      </c>
      <c r="F235" s="3">
        <f t="shared" si="21"/>
        <v>-0.29333333333333333</v>
      </c>
      <c r="G235">
        <f t="shared" si="24"/>
        <v>5.8666666666665418E-3</v>
      </c>
      <c r="H235" s="11" t="s">
        <v>26</v>
      </c>
      <c r="I235" s="2">
        <v>-2.4700000000000002</v>
      </c>
      <c r="J235">
        <v>-2.52</v>
      </c>
      <c r="K235">
        <v>-2.31</v>
      </c>
      <c r="L235" s="3">
        <f t="shared" si="22"/>
        <v>-2.4333333333333336</v>
      </c>
      <c r="M235">
        <f t="shared" si="25"/>
        <v>4.8666666666665637E-2</v>
      </c>
      <c r="N235" s="11" t="s">
        <v>26</v>
      </c>
      <c r="O235" s="2">
        <v>-2.06</v>
      </c>
      <c r="P235">
        <v>-1.95</v>
      </c>
      <c r="Q235">
        <v>-1.73</v>
      </c>
      <c r="R235" s="3">
        <f t="shared" si="23"/>
        <v>-1.9133333333333333</v>
      </c>
      <c r="S235">
        <f t="shared" si="26"/>
        <v>3.8266666666665852E-2</v>
      </c>
      <c r="T235" s="11" t="s">
        <v>26</v>
      </c>
    </row>
    <row r="236" spans="2:20" x14ac:dyDescent="0.3">
      <c r="B236">
        <v>4.66</v>
      </c>
      <c r="C236" s="2">
        <v>-0.16</v>
      </c>
      <c r="D236">
        <v>-0.31</v>
      </c>
      <c r="E236">
        <v>-0.34</v>
      </c>
      <c r="F236" s="3">
        <f t="shared" si="21"/>
        <v>-0.27</v>
      </c>
      <c r="G236">
        <f t="shared" si="24"/>
        <v>5.4000000000001252E-3</v>
      </c>
      <c r="H236" s="11" t="s">
        <v>26</v>
      </c>
      <c r="I236" s="2">
        <v>-2.46</v>
      </c>
      <c r="J236">
        <v>-2.52</v>
      </c>
      <c r="K236">
        <v>-2.2999999999999998</v>
      </c>
      <c r="L236" s="3">
        <f t="shared" si="22"/>
        <v>-2.4266666666666667</v>
      </c>
      <c r="M236">
        <f t="shared" si="25"/>
        <v>4.8533333333334455E-2</v>
      </c>
      <c r="N236" s="11" t="s">
        <v>26</v>
      </c>
      <c r="O236" s="2">
        <v>-2.06</v>
      </c>
      <c r="P236">
        <v>-1.95</v>
      </c>
      <c r="Q236">
        <v>-1.72</v>
      </c>
      <c r="R236" s="3">
        <f t="shared" si="23"/>
        <v>-1.91</v>
      </c>
      <c r="S236">
        <f t="shared" si="26"/>
        <v>3.8200000000000879E-2</v>
      </c>
      <c r="T236" s="11" t="s">
        <v>26</v>
      </c>
    </row>
    <row r="237" spans="2:20" x14ac:dyDescent="0.3">
      <c r="B237">
        <v>4.68</v>
      </c>
      <c r="C237" s="2">
        <v>-0.16</v>
      </c>
      <c r="D237">
        <v>-0.31</v>
      </c>
      <c r="E237">
        <v>-0.32</v>
      </c>
      <c r="F237" s="3">
        <f t="shared" si="21"/>
        <v>-0.26333333333333336</v>
      </c>
      <c r="G237">
        <f t="shared" si="24"/>
        <v>5.266666666666555E-3</v>
      </c>
      <c r="H237" s="11" t="s">
        <v>26</v>
      </c>
      <c r="I237" s="2">
        <v>-2.4500000000000002</v>
      </c>
      <c r="J237">
        <v>-2.5</v>
      </c>
      <c r="K237">
        <v>-2.29</v>
      </c>
      <c r="L237" s="3">
        <f t="shared" si="22"/>
        <v>-2.4133333333333336</v>
      </c>
      <c r="M237">
        <f t="shared" si="25"/>
        <v>4.8266666666665639E-2</v>
      </c>
      <c r="N237" s="11" t="s">
        <v>26</v>
      </c>
      <c r="O237" s="2">
        <v>-2.06</v>
      </c>
      <c r="P237">
        <v>-1.94</v>
      </c>
      <c r="Q237">
        <v>-1.72</v>
      </c>
      <c r="R237" s="3">
        <f t="shared" si="23"/>
        <v>-1.9066666666666665</v>
      </c>
      <c r="S237">
        <f t="shared" si="26"/>
        <v>3.813333333333252E-2</v>
      </c>
      <c r="T237" s="11" t="s">
        <v>26</v>
      </c>
    </row>
    <row r="238" spans="2:20" x14ac:dyDescent="0.3">
      <c r="B238">
        <v>4.7</v>
      </c>
      <c r="C238" s="2">
        <v>-0.14000000000000001</v>
      </c>
      <c r="D238">
        <v>-0.3</v>
      </c>
      <c r="E238">
        <v>-0.32</v>
      </c>
      <c r="F238" s="3">
        <f t="shared" si="21"/>
        <v>-0.25333333333333335</v>
      </c>
      <c r="G238">
        <f t="shared" si="24"/>
        <v>5.0666666666667843E-3</v>
      </c>
      <c r="H238" s="11" t="s">
        <v>26</v>
      </c>
      <c r="I238" s="2">
        <v>-2.44</v>
      </c>
      <c r="J238">
        <v>-2.4900000000000002</v>
      </c>
      <c r="K238">
        <v>-2.29</v>
      </c>
      <c r="L238" s="3">
        <f t="shared" si="22"/>
        <v>-2.4066666666666667</v>
      </c>
      <c r="M238">
        <f t="shared" si="25"/>
        <v>4.8133333333334444E-2</v>
      </c>
      <c r="N238" s="11" t="s">
        <v>26</v>
      </c>
      <c r="O238" s="2">
        <v>-2.0499999999999998</v>
      </c>
      <c r="P238">
        <v>-1.94</v>
      </c>
      <c r="Q238">
        <v>-1.72</v>
      </c>
      <c r="R238" s="3">
        <f t="shared" si="23"/>
        <v>-1.9033333333333333</v>
      </c>
      <c r="S238">
        <f t="shared" si="26"/>
        <v>3.8066666666667547E-2</v>
      </c>
      <c r="T238" s="11" t="s">
        <v>26</v>
      </c>
    </row>
    <row r="239" spans="2:20" x14ac:dyDescent="0.3">
      <c r="B239">
        <v>4.72</v>
      </c>
      <c r="C239" s="2">
        <v>-0.13</v>
      </c>
      <c r="D239">
        <v>-0.28000000000000003</v>
      </c>
      <c r="E239">
        <v>-0.3</v>
      </c>
      <c r="F239" s="3">
        <f t="shared" si="21"/>
        <v>-0.23666666666666666</v>
      </c>
      <c r="G239">
        <f t="shared" si="24"/>
        <v>4.7333333333332327E-3</v>
      </c>
      <c r="H239" s="11" t="s">
        <v>26</v>
      </c>
      <c r="I239" s="2">
        <v>-2.44</v>
      </c>
      <c r="J239">
        <v>-2.4900000000000002</v>
      </c>
      <c r="K239">
        <v>-2.29</v>
      </c>
      <c r="L239" s="3">
        <f t="shared" si="22"/>
        <v>-2.4066666666666667</v>
      </c>
      <c r="M239">
        <f t="shared" si="25"/>
        <v>4.8133333333332307E-2</v>
      </c>
      <c r="N239" s="11" t="s">
        <v>26</v>
      </c>
      <c r="O239" s="2">
        <v>-2.0499999999999998</v>
      </c>
      <c r="P239">
        <v>-1.94</v>
      </c>
      <c r="Q239">
        <v>-1.71</v>
      </c>
      <c r="R239" s="3">
        <f t="shared" si="23"/>
        <v>-1.8999999999999997</v>
      </c>
      <c r="S239">
        <f t="shared" si="26"/>
        <v>3.7999999999999187E-2</v>
      </c>
      <c r="T239" s="11" t="s">
        <v>26</v>
      </c>
    </row>
    <row r="240" spans="2:20" x14ac:dyDescent="0.3">
      <c r="B240">
        <v>4.74</v>
      </c>
      <c r="C240" s="2">
        <v>-0.11</v>
      </c>
      <c r="D240">
        <v>-0.28000000000000003</v>
      </c>
      <c r="E240">
        <v>-0.28999999999999998</v>
      </c>
      <c r="F240" s="3">
        <f t="shared" si="21"/>
        <v>-0.22666666666666666</v>
      </c>
      <c r="G240">
        <f t="shared" si="24"/>
        <v>4.5333333333334377E-3</v>
      </c>
      <c r="H240" s="11" t="s">
        <v>26</v>
      </c>
      <c r="I240" s="2">
        <v>-2.4300000000000002</v>
      </c>
      <c r="J240">
        <v>-2.48</v>
      </c>
      <c r="K240">
        <v>-2.29</v>
      </c>
      <c r="L240" s="3">
        <f t="shared" si="22"/>
        <v>-2.4</v>
      </c>
      <c r="M240">
        <f t="shared" si="25"/>
        <v>4.8000000000001104E-2</v>
      </c>
      <c r="N240" s="11" t="s">
        <v>26</v>
      </c>
      <c r="O240" s="2">
        <v>-2.0499999999999998</v>
      </c>
      <c r="P240">
        <v>-1.93</v>
      </c>
      <c r="Q240">
        <v>-1.71</v>
      </c>
      <c r="R240" s="3">
        <f t="shared" si="23"/>
        <v>-1.8966666666666665</v>
      </c>
      <c r="S240">
        <f t="shared" si="26"/>
        <v>3.7933333333334207E-2</v>
      </c>
      <c r="T240" s="11" t="s">
        <v>26</v>
      </c>
    </row>
    <row r="241" spans="2:20" x14ac:dyDescent="0.3">
      <c r="B241">
        <v>4.76</v>
      </c>
      <c r="C241" s="2">
        <v>-0.09</v>
      </c>
      <c r="D241">
        <v>-0.27</v>
      </c>
      <c r="E241">
        <v>-0.28999999999999998</v>
      </c>
      <c r="F241" s="3">
        <f t="shared" si="21"/>
        <v>-0.21666666666666665</v>
      </c>
      <c r="G241">
        <f t="shared" si="24"/>
        <v>4.3333333333332403E-3</v>
      </c>
      <c r="H241" s="11" t="s">
        <v>26</v>
      </c>
      <c r="I241" s="2">
        <v>-2.42</v>
      </c>
      <c r="J241">
        <v>-2.4700000000000002</v>
      </c>
      <c r="K241">
        <v>-2.29</v>
      </c>
      <c r="L241" s="3">
        <f t="shared" si="22"/>
        <v>-2.3933333333333335</v>
      </c>
      <c r="M241">
        <f t="shared" si="25"/>
        <v>4.7866666666665648E-2</v>
      </c>
      <c r="N241" s="11" t="s">
        <v>26</v>
      </c>
      <c r="O241" s="2">
        <v>-2.0299999999999998</v>
      </c>
      <c r="P241">
        <v>-1.92</v>
      </c>
      <c r="Q241">
        <v>-1.71</v>
      </c>
      <c r="R241" s="3">
        <f t="shared" si="23"/>
        <v>-1.8866666666666667</v>
      </c>
      <c r="S241">
        <f t="shared" si="26"/>
        <v>3.7733333333332529E-2</v>
      </c>
      <c r="T241" s="11" t="s">
        <v>26</v>
      </c>
    </row>
    <row r="242" spans="2:20" x14ac:dyDescent="0.3">
      <c r="B242">
        <v>4.78</v>
      </c>
      <c r="C242" s="2">
        <v>-0.08</v>
      </c>
      <c r="D242">
        <v>-0.26</v>
      </c>
      <c r="E242">
        <v>-0.28000000000000003</v>
      </c>
      <c r="F242" s="3">
        <f t="shared" si="21"/>
        <v>-0.20666666666666669</v>
      </c>
      <c r="G242">
        <f t="shared" si="24"/>
        <v>4.1333333333334289E-3</v>
      </c>
      <c r="H242" s="11" t="s">
        <v>26</v>
      </c>
      <c r="I242" s="2">
        <v>-2.42</v>
      </c>
      <c r="J242">
        <v>-2.4700000000000002</v>
      </c>
      <c r="K242">
        <v>-2.29</v>
      </c>
      <c r="L242" s="3">
        <f t="shared" si="22"/>
        <v>-2.3933333333333335</v>
      </c>
      <c r="M242">
        <f t="shared" si="25"/>
        <v>4.7866666666667779E-2</v>
      </c>
      <c r="N242" s="11" t="s">
        <v>26</v>
      </c>
      <c r="O242" s="2">
        <v>-2.0299999999999998</v>
      </c>
      <c r="P242">
        <v>-1.92</v>
      </c>
      <c r="Q242">
        <v>-1.69</v>
      </c>
      <c r="R242" s="3">
        <f t="shared" si="23"/>
        <v>-1.88</v>
      </c>
      <c r="S242">
        <f t="shared" si="26"/>
        <v>3.7600000000000869E-2</v>
      </c>
      <c r="T242" s="11" t="s">
        <v>26</v>
      </c>
    </row>
    <row r="243" spans="2:20" x14ac:dyDescent="0.3">
      <c r="B243">
        <v>4.8</v>
      </c>
      <c r="C243" s="2">
        <v>-0.08</v>
      </c>
      <c r="D243">
        <v>-0.25</v>
      </c>
      <c r="E243">
        <v>-0.28000000000000003</v>
      </c>
      <c r="F243" s="3">
        <f t="shared" si="21"/>
        <v>-0.20333333333333337</v>
      </c>
      <c r="G243">
        <f t="shared" si="24"/>
        <v>4.0666666666665805E-3</v>
      </c>
      <c r="H243" s="11" t="s">
        <v>26</v>
      </c>
      <c r="I243" s="2">
        <v>-2.4</v>
      </c>
      <c r="J243">
        <v>-2.46</v>
      </c>
      <c r="K243">
        <v>-2.2799999999999998</v>
      </c>
      <c r="L243" s="3">
        <f t="shared" si="22"/>
        <v>-2.3799999999999994</v>
      </c>
      <c r="M243">
        <f t="shared" si="25"/>
        <v>4.7599999999998976E-2</v>
      </c>
      <c r="N243" s="11" t="s">
        <v>26</v>
      </c>
      <c r="O243" s="2">
        <v>-2.0099999999999998</v>
      </c>
      <c r="P243">
        <v>-1.93</v>
      </c>
      <c r="Q243">
        <v>-1.69</v>
      </c>
      <c r="R243" s="3">
        <f t="shared" si="23"/>
        <v>-1.8766666666666663</v>
      </c>
      <c r="S243">
        <f t="shared" si="26"/>
        <v>3.7533333333332523E-2</v>
      </c>
      <c r="T243" s="11" t="s">
        <v>26</v>
      </c>
    </row>
    <row r="244" spans="2:20" x14ac:dyDescent="0.3">
      <c r="B244">
        <v>4.82</v>
      </c>
      <c r="C244" s="2">
        <v>-7.0000000000000007E-2</v>
      </c>
      <c r="D244">
        <v>-0.25</v>
      </c>
      <c r="E244">
        <v>-0.27</v>
      </c>
      <c r="F244" s="3">
        <f t="shared" si="21"/>
        <v>-0.19666666666666668</v>
      </c>
      <c r="G244">
        <f t="shared" si="24"/>
        <v>3.9333333333334249E-3</v>
      </c>
      <c r="H244" s="11" t="s">
        <v>26</v>
      </c>
      <c r="I244" s="2">
        <v>-2.4</v>
      </c>
      <c r="J244">
        <v>-2.4500000000000002</v>
      </c>
      <c r="K244">
        <v>-2.27</v>
      </c>
      <c r="L244" s="3">
        <f t="shared" si="22"/>
        <v>-2.3733333333333331</v>
      </c>
      <c r="M244">
        <f t="shared" si="25"/>
        <v>4.746666666666776E-2</v>
      </c>
      <c r="N244" s="11" t="s">
        <v>26</v>
      </c>
      <c r="O244" s="2">
        <v>-2</v>
      </c>
      <c r="P244">
        <v>-1.91</v>
      </c>
      <c r="Q244">
        <v>-1.68</v>
      </c>
      <c r="R244" s="3">
        <f t="shared" si="23"/>
        <v>-1.8633333333333333</v>
      </c>
      <c r="S244">
        <f t="shared" si="26"/>
        <v>3.7266666666667524E-2</v>
      </c>
      <c r="T244" s="11" t="s">
        <v>26</v>
      </c>
    </row>
    <row r="245" spans="2:20" x14ac:dyDescent="0.3">
      <c r="B245">
        <v>4.84</v>
      </c>
      <c r="C245" s="2">
        <v>-0.06</v>
      </c>
      <c r="D245">
        <v>-0.24</v>
      </c>
      <c r="E245">
        <v>-0.26</v>
      </c>
      <c r="F245" s="3">
        <f t="shared" si="21"/>
        <v>-0.18666666666666668</v>
      </c>
      <c r="G245">
        <f t="shared" si="24"/>
        <v>3.7333333333332539E-3</v>
      </c>
      <c r="H245" s="11" t="s">
        <v>26</v>
      </c>
      <c r="I245" s="2">
        <v>-2.39</v>
      </c>
      <c r="J245">
        <v>-2.4500000000000002</v>
      </c>
      <c r="K245">
        <v>-2.2799999999999998</v>
      </c>
      <c r="L245" s="3">
        <f t="shared" si="22"/>
        <v>-2.3733333333333331</v>
      </c>
      <c r="M245">
        <f t="shared" si="25"/>
        <v>4.7466666666665651E-2</v>
      </c>
      <c r="N245" s="11" t="s">
        <v>26</v>
      </c>
      <c r="O245" s="2">
        <v>-2</v>
      </c>
      <c r="P245">
        <v>-1.92</v>
      </c>
      <c r="Q245">
        <v>-1.68</v>
      </c>
      <c r="R245" s="3">
        <f t="shared" si="23"/>
        <v>-1.8666666666666665</v>
      </c>
      <c r="S245">
        <f t="shared" si="26"/>
        <v>3.7333333333332532E-2</v>
      </c>
      <c r="T245" s="11" t="s">
        <v>26</v>
      </c>
    </row>
    <row r="246" spans="2:20" x14ac:dyDescent="0.3">
      <c r="B246">
        <v>4.8600000000000003</v>
      </c>
      <c r="C246" s="2">
        <v>-0.05</v>
      </c>
      <c r="D246">
        <v>-0.23</v>
      </c>
      <c r="E246">
        <v>-0.25</v>
      </c>
      <c r="F246" s="3">
        <f t="shared" si="21"/>
        <v>-0.17666666666666667</v>
      </c>
      <c r="G246">
        <f t="shared" si="24"/>
        <v>3.5333333333334147E-3</v>
      </c>
      <c r="H246" s="11" t="s">
        <v>26</v>
      </c>
      <c r="I246" s="2">
        <v>-2.38</v>
      </c>
      <c r="J246">
        <v>-2.44</v>
      </c>
      <c r="K246">
        <v>-2.2599999999999998</v>
      </c>
      <c r="L246" s="3">
        <f t="shared" si="22"/>
        <v>-2.36</v>
      </c>
      <c r="M246">
        <f t="shared" si="25"/>
        <v>4.7200000000001088E-2</v>
      </c>
      <c r="N246" s="11" t="s">
        <v>26</v>
      </c>
      <c r="O246" s="2">
        <v>-1.99</v>
      </c>
      <c r="P246">
        <v>-1.91</v>
      </c>
      <c r="Q246">
        <v>-1.67</v>
      </c>
      <c r="R246" s="3">
        <f t="shared" si="23"/>
        <v>-1.8566666666666667</v>
      </c>
      <c r="S246">
        <f t="shared" si="26"/>
        <v>3.7133333333334191E-2</v>
      </c>
      <c r="T246" s="11" t="s">
        <v>26</v>
      </c>
    </row>
    <row r="247" spans="2:20" x14ac:dyDescent="0.3">
      <c r="B247">
        <v>4.88</v>
      </c>
      <c r="C247" s="2">
        <v>-0.03</v>
      </c>
      <c r="D247">
        <v>-0.23</v>
      </c>
      <c r="E247">
        <v>-0.25</v>
      </c>
      <c r="F247" s="3">
        <f t="shared" si="21"/>
        <v>-0.17</v>
      </c>
      <c r="G247">
        <f t="shared" si="24"/>
        <v>3.3999999999999278E-3</v>
      </c>
      <c r="H247" s="11" t="s">
        <v>26</v>
      </c>
      <c r="I247" s="2">
        <v>-2.38</v>
      </c>
      <c r="J247">
        <v>-2.44</v>
      </c>
      <c r="K247">
        <v>-2.2599999999999998</v>
      </c>
      <c r="L247" s="3">
        <f t="shared" si="22"/>
        <v>-2.36</v>
      </c>
      <c r="M247">
        <f t="shared" si="25"/>
        <v>4.7199999999998993E-2</v>
      </c>
      <c r="N247" s="11" t="s">
        <v>26</v>
      </c>
      <c r="O247" s="2">
        <v>-1.99</v>
      </c>
      <c r="P247">
        <v>-1.91</v>
      </c>
      <c r="Q247">
        <v>-1.67</v>
      </c>
      <c r="R247" s="3">
        <f t="shared" si="23"/>
        <v>-1.8566666666666667</v>
      </c>
      <c r="S247">
        <f t="shared" si="26"/>
        <v>3.713333333333254E-2</v>
      </c>
      <c r="T247" s="11" t="s">
        <v>26</v>
      </c>
    </row>
    <row r="248" spans="2:20" x14ac:dyDescent="0.3">
      <c r="B248">
        <v>4.9000000000000004</v>
      </c>
      <c r="C248" s="2">
        <v>-0.03</v>
      </c>
      <c r="D248">
        <v>-0.22</v>
      </c>
      <c r="E248">
        <v>-0.23</v>
      </c>
      <c r="F248" s="3">
        <f t="shared" si="21"/>
        <v>-0.16</v>
      </c>
      <c r="G248">
        <f t="shared" si="24"/>
        <v>3.2000000000000739E-3</v>
      </c>
      <c r="H248" s="11" t="s">
        <v>26</v>
      </c>
      <c r="I248" s="2">
        <v>-2.37</v>
      </c>
      <c r="J248">
        <v>-2.44</v>
      </c>
      <c r="K248">
        <v>-2.2599999999999998</v>
      </c>
      <c r="L248" s="3">
        <f t="shared" si="22"/>
        <v>-2.3566666666666669</v>
      </c>
      <c r="M248">
        <f t="shared" si="25"/>
        <v>4.7133333333334429E-2</v>
      </c>
      <c r="N248" s="11" t="s">
        <v>26</v>
      </c>
      <c r="O248" s="2">
        <v>-1.98</v>
      </c>
      <c r="P248">
        <v>-1.9</v>
      </c>
      <c r="Q248">
        <v>-1.66</v>
      </c>
      <c r="R248" s="3">
        <f t="shared" si="23"/>
        <v>-1.8466666666666667</v>
      </c>
      <c r="S248">
        <f t="shared" si="26"/>
        <v>3.6933333333334185E-2</v>
      </c>
      <c r="T248" s="11" t="s">
        <v>26</v>
      </c>
    </row>
    <row r="249" spans="2:20" x14ac:dyDescent="0.3">
      <c r="B249">
        <v>4.92</v>
      </c>
      <c r="C249" s="2">
        <v>-0.02</v>
      </c>
      <c r="D249">
        <v>-0.21</v>
      </c>
      <c r="E249">
        <v>-0.21</v>
      </c>
      <c r="F249" s="3">
        <f t="shared" si="21"/>
        <v>-0.14666666666666664</v>
      </c>
      <c r="G249">
        <f t="shared" si="24"/>
        <v>2.9333333333332705E-3</v>
      </c>
      <c r="H249" s="11" t="s">
        <v>26</v>
      </c>
      <c r="I249" s="2">
        <v>-2.36</v>
      </c>
      <c r="J249">
        <v>-2.4300000000000002</v>
      </c>
      <c r="K249">
        <v>-2.2400000000000002</v>
      </c>
      <c r="L249" s="3">
        <f t="shared" si="22"/>
        <v>-2.3433333333333333</v>
      </c>
      <c r="M249">
        <f t="shared" si="25"/>
        <v>4.6866666666665668E-2</v>
      </c>
      <c r="N249" s="11" t="s">
        <v>26</v>
      </c>
      <c r="O249" s="2">
        <v>-1.98</v>
      </c>
      <c r="P249">
        <v>-1.9</v>
      </c>
      <c r="Q249">
        <v>-1.65</v>
      </c>
      <c r="R249" s="3">
        <f t="shared" si="23"/>
        <v>-1.843333333333333</v>
      </c>
      <c r="S249">
        <f t="shared" si="26"/>
        <v>3.6866666666665875E-2</v>
      </c>
      <c r="T249" s="11" t="s">
        <v>26</v>
      </c>
    </row>
    <row r="250" spans="2:20" x14ac:dyDescent="0.3">
      <c r="B250">
        <v>4.9400000000000004</v>
      </c>
      <c r="C250" s="2">
        <v>0</v>
      </c>
      <c r="D250">
        <v>-0.21</v>
      </c>
      <c r="E250">
        <v>-0.21</v>
      </c>
      <c r="F250" s="3">
        <f t="shared" si="21"/>
        <v>-0.13999999999999999</v>
      </c>
      <c r="G250">
        <f t="shared" si="24"/>
        <v>2.8000000000000642E-3</v>
      </c>
      <c r="H250" s="11" t="s">
        <v>26</v>
      </c>
      <c r="I250" s="2">
        <v>-2.35</v>
      </c>
      <c r="J250">
        <v>-2.42</v>
      </c>
      <c r="K250">
        <v>-2.23</v>
      </c>
      <c r="L250" s="3">
        <f t="shared" si="22"/>
        <v>-2.3333333333333335</v>
      </c>
      <c r="M250">
        <f t="shared" si="25"/>
        <v>4.6666666666667744E-2</v>
      </c>
      <c r="N250" s="11" t="s">
        <v>26</v>
      </c>
      <c r="O250" s="2">
        <v>-1.97</v>
      </c>
      <c r="P250">
        <v>-1.88</v>
      </c>
      <c r="Q250">
        <v>-1.65</v>
      </c>
      <c r="R250" s="3">
        <f t="shared" si="23"/>
        <v>-1.8333333333333333</v>
      </c>
      <c r="S250">
        <f t="shared" si="26"/>
        <v>3.6666666666667513E-2</v>
      </c>
      <c r="T250" s="11" t="s">
        <v>26</v>
      </c>
    </row>
    <row r="251" spans="2:20" x14ac:dyDescent="0.3">
      <c r="B251">
        <v>4.96</v>
      </c>
      <c r="C251" s="2">
        <v>0</v>
      </c>
      <c r="D251">
        <v>-0.2</v>
      </c>
      <c r="E251">
        <v>-0.19</v>
      </c>
      <c r="F251" s="3">
        <f t="shared" si="21"/>
        <v>-0.13</v>
      </c>
      <c r="G251">
        <f t="shared" si="24"/>
        <v>2.5999999999999448E-3</v>
      </c>
      <c r="H251" s="11" t="s">
        <v>26</v>
      </c>
      <c r="I251" s="2">
        <v>-2.36</v>
      </c>
      <c r="J251">
        <v>-2.41</v>
      </c>
      <c r="K251">
        <v>-2.23</v>
      </c>
      <c r="L251" s="3">
        <f t="shared" si="22"/>
        <v>-2.3333333333333335</v>
      </c>
      <c r="M251">
        <f t="shared" si="25"/>
        <v>4.6666666666665677E-2</v>
      </c>
      <c r="N251" s="11" t="s">
        <v>26</v>
      </c>
      <c r="O251" s="2">
        <v>-1.96</v>
      </c>
      <c r="P251">
        <v>-1.88</v>
      </c>
      <c r="Q251">
        <v>-1.64</v>
      </c>
      <c r="R251" s="3">
        <f t="shared" si="23"/>
        <v>-1.8266666666666664</v>
      </c>
      <c r="S251">
        <f t="shared" si="26"/>
        <v>3.653333333333255E-2</v>
      </c>
      <c r="T251" s="11" t="s">
        <v>26</v>
      </c>
    </row>
    <row r="252" spans="2:20" x14ac:dyDescent="0.3">
      <c r="B252">
        <v>4.9800000000000004</v>
      </c>
      <c r="C252" s="2">
        <v>0.01</v>
      </c>
      <c r="D252">
        <v>-0.19</v>
      </c>
      <c r="E252">
        <v>-0.18</v>
      </c>
      <c r="F252" s="3">
        <f t="shared" si="21"/>
        <v>-0.12</v>
      </c>
      <c r="G252">
        <f t="shared" si="24"/>
        <v>2.4000000000000553E-3</v>
      </c>
      <c r="H252" s="11" t="s">
        <v>26</v>
      </c>
      <c r="I252" s="2">
        <v>-2.35</v>
      </c>
      <c r="J252">
        <v>-2.41</v>
      </c>
      <c r="K252">
        <v>-2.2200000000000002</v>
      </c>
      <c r="L252" s="3">
        <f t="shared" si="22"/>
        <v>-2.3266666666666667</v>
      </c>
      <c r="M252">
        <f t="shared" si="25"/>
        <v>4.6533333333334405E-2</v>
      </c>
      <c r="N252" s="11" t="s">
        <v>26</v>
      </c>
      <c r="O252" s="2">
        <v>-1.96</v>
      </c>
      <c r="P252">
        <v>-1.88</v>
      </c>
      <c r="Q252">
        <v>-1.62</v>
      </c>
      <c r="R252" s="3">
        <f t="shared" si="23"/>
        <v>-1.82</v>
      </c>
      <c r="S252">
        <f t="shared" si="26"/>
        <v>3.6400000000000841E-2</v>
      </c>
      <c r="T252" s="11" t="s">
        <v>26</v>
      </c>
    </row>
    <row r="253" spans="2:20" x14ac:dyDescent="0.3">
      <c r="B253">
        <v>5</v>
      </c>
      <c r="C253" s="2">
        <v>-0.01</v>
      </c>
      <c r="D253">
        <v>-0.2</v>
      </c>
      <c r="E253">
        <v>-0.18</v>
      </c>
      <c r="F253" s="3">
        <f t="shared" si="21"/>
        <v>-0.13</v>
      </c>
      <c r="G253">
        <f t="shared" si="24"/>
        <v>2.5999999999999448E-3</v>
      </c>
      <c r="H253" s="11" t="s">
        <v>26</v>
      </c>
      <c r="I253" s="2">
        <v>-2.34</v>
      </c>
      <c r="J253">
        <v>-2.39</v>
      </c>
      <c r="K253">
        <v>-2.21</v>
      </c>
      <c r="L253" s="3">
        <f t="shared" si="22"/>
        <v>-2.3133333333333335</v>
      </c>
      <c r="M253">
        <f t="shared" si="25"/>
        <v>4.6266666666665686E-2</v>
      </c>
      <c r="N253" s="11" t="s">
        <v>26</v>
      </c>
      <c r="O253" s="2">
        <v>-1.96</v>
      </c>
      <c r="P253">
        <v>-1.86</v>
      </c>
      <c r="Q253">
        <v>-1.61</v>
      </c>
      <c r="R253" s="3">
        <f t="shared" si="23"/>
        <v>-1.8100000000000003</v>
      </c>
      <c r="S253">
        <f t="shared" si="26"/>
        <v>3.6199999999999233E-2</v>
      </c>
      <c r="T253" s="11" t="s">
        <v>26</v>
      </c>
    </row>
    <row r="254" spans="2:20" x14ac:dyDescent="0.3">
      <c r="B254">
        <v>5.0199999999999996</v>
      </c>
      <c r="C254" s="2">
        <v>0</v>
      </c>
      <c r="D254">
        <v>-0.18</v>
      </c>
      <c r="E254">
        <v>-0.17</v>
      </c>
      <c r="F254" s="3">
        <f t="shared" si="21"/>
        <v>-0.11666666666666665</v>
      </c>
      <c r="G254">
        <f t="shared" si="24"/>
        <v>2.3333333333332832E-3</v>
      </c>
      <c r="H254" s="11" t="s">
        <v>26</v>
      </c>
      <c r="I254" s="2">
        <v>-2.34</v>
      </c>
      <c r="J254">
        <v>-2.4</v>
      </c>
      <c r="K254">
        <v>-2.21</v>
      </c>
      <c r="L254" s="3">
        <f t="shared" si="22"/>
        <v>-2.3166666666666669</v>
      </c>
      <c r="M254">
        <f t="shared" si="25"/>
        <v>4.6333333333332352E-2</v>
      </c>
      <c r="N254" s="11" t="s">
        <v>26</v>
      </c>
      <c r="O254" s="2">
        <v>-1.95</v>
      </c>
      <c r="P254">
        <v>-1.86</v>
      </c>
      <c r="Q254">
        <v>-1.61</v>
      </c>
      <c r="R254" s="3">
        <f t="shared" si="23"/>
        <v>-1.8066666666666666</v>
      </c>
      <c r="S254">
        <f t="shared" si="26"/>
        <v>3.613333333333256E-2</v>
      </c>
      <c r="T254" s="11" t="s">
        <v>26</v>
      </c>
    </row>
    <row r="255" spans="2:20" x14ac:dyDescent="0.3">
      <c r="B255">
        <v>5.04</v>
      </c>
      <c r="C255" s="2">
        <v>0</v>
      </c>
      <c r="D255">
        <v>-0.18</v>
      </c>
      <c r="E255">
        <v>-0.16</v>
      </c>
      <c r="F255" s="3">
        <f t="shared" si="21"/>
        <v>-0.11333333333333333</v>
      </c>
      <c r="G255">
        <f t="shared" si="24"/>
        <v>2.2666666666667189E-3</v>
      </c>
      <c r="H255" s="11" t="s">
        <v>26</v>
      </c>
      <c r="I255" s="2">
        <v>-2.33</v>
      </c>
      <c r="J255">
        <v>-2.39</v>
      </c>
      <c r="K255">
        <v>-2.19</v>
      </c>
      <c r="L255" s="3">
        <f t="shared" si="22"/>
        <v>-2.3033333333333332</v>
      </c>
      <c r="M255">
        <f t="shared" si="25"/>
        <v>4.6066666666667727E-2</v>
      </c>
      <c r="N255" s="11" t="s">
        <v>26</v>
      </c>
      <c r="O255" s="2">
        <v>-1.95</v>
      </c>
      <c r="P255">
        <v>-1.86</v>
      </c>
      <c r="Q255">
        <v>-1.59</v>
      </c>
      <c r="R255" s="3">
        <f t="shared" si="23"/>
        <v>-1.8</v>
      </c>
      <c r="S255">
        <f t="shared" si="26"/>
        <v>3.600000000000083E-2</v>
      </c>
      <c r="T255" s="11" t="s">
        <v>26</v>
      </c>
    </row>
    <row r="256" spans="2:20" x14ac:dyDescent="0.3">
      <c r="B256">
        <v>5.0599999999999996</v>
      </c>
      <c r="C256" s="2">
        <v>-0.01</v>
      </c>
      <c r="D256">
        <v>-0.17</v>
      </c>
      <c r="E256">
        <v>-0.16</v>
      </c>
      <c r="F256" s="3">
        <f t="shared" si="21"/>
        <v>-0.11333333333333334</v>
      </c>
      <c r="G256">
        <f t="shared" si="24"/>
        <v>2.2666666666666187E-3</v>
      </c>
      <c r="H256" s="11" t="s">
        <v>26</v>
      </c>
      <c r="I256" s="2">
        <v>-2.3199999999999998</v>
      </c>
      <c r="J256">
        <v>-2.37</v>
      </c>
      <c r="K256">
        <v>-2.1800000000000002</v>
      </c>
      <c r="L256" s="3">
        <f t="shared" si="22"/>
        <v>-2.2899999999999996</v>
      </c>
      <c r="M256">
        <f t="shared" si="25"/>
        <v>4.5799999999999015E-2</v>
      </c>
      <c r="N256" s="11" t="s">
        <v>26</v>
      </c>
      <c r="O256" s="2">
        <v>-1.94</v>
      </c>
      <c r="P256">
        <v>-1.85</v>
      </c>
      <c r="Q256">
        <v>-1.59</v>
      </c>
      <c r="R256" s="3">
        <f t="shared" si="23"/>
        <v>-1.7933333333333332</v>
      </c>
      <c r="S256">
        <f t="shared" si="26"/>
        <v>3.5866666666665901E-2</v>
      </c>
      <c r="T256" s="11" t="s">
        <v>26</v>
      </c>
    </row>
    <row r="257" spans="2:20" x14ac:dyDescent="0.3">
      <c r="B257">
        <v>5.08</v>
      </c>
      <c r="C257" s="2">
        <v>0</v>
      </c>
      <c r="D257">
        <v>-0.17</v>
      </c>
      <c r="E257">
        <v>-0.16</v>
      </c>
      <c r="F257" s="3">
        <f t="shared" si="21"/>
        <v>-0.11</v>
      </c>
      <c r="G257">
        <f t="shared" si="24"/>
        <v>2.2000000000000509E-3</v>
      </c>
      <c r="H257" s="11" t="s">
        <v>26</v>
      </c>
      <c r="I257" s="2">
        <v>-2.3199999999999998</v>
      </c>
      <c r="J257">
        <v>-2.37</v>
      </c>
      <c r="K257">
        <v>-2.1800000000000002</v>
      </c>
      <c r="L257" s="3">
        <f t="shared" si="22"/>
        <v>-2.2899999999999996</v>
      </c>
      <c r="M257">
        <f t="shared" si="25"/>
        <v>4.5800000000001048E-2</v>
      </c>
      <c r="N257" s="11" t="s">
        <v>26</v>
      </c>
      <c r="O257" s="2">
        <v>-1.94</v>
      </c>
      <c r="P257">
        <v>-1.84</v>
      </c>
      <c r="Q257">
        <v>-1.58</v>
      </c>
      <c r="R257" s="3">
        <f t="shared" si="23"/>
        <v>-1.7866666666666668</v>
      </c>
      <c r="S257">
        <f t="shared" si="26"/>
        <v>3.5733333333334165E-2</v>
      </c>
      <c r="T257" s="11" t="s">
        <v>26</v>
      </c>
    </row>
    <row r="258" spans="2:20" x14ac:dyDescent="0.3">
      <c r="B258">
        <v>5.0999999999999996</v>
      </c>
      <c r="C258" s="2">
        <v>0.01</v>
      </c>
      <c r="D258">
        <v>-0.15</v>
      </c>
      <c r="E258">
        <v>-0.14000000000000001</v>
      </c>
      <c r="F258" s="3">
        <f t="shared" si="21"/>
        <v>-9.3333333333333338E-2</v>
      </c>
      <c r="G258">
        <f t="shared" si="24"/>
        <v>1.866666666666627E-3</v>
      </c>
      <c r="H258" s="11" t="s">
        <v>26</v>
      </c>
      <c r="I258" s="2">
        <v>-2.31</v>
      </c>
      <c r="J258">
        <v>-2.36</v>
      </c>
      <c r="K258">
        <v>-2.17</v>
      </c>
      <c r="L258" s="3">
        <f t="shared" si="22"/>
        <v>-2.2799999999999998</v>
      </c>
      <c r="M258">
        <f t="shared" si="25"/>
        <v>4.5599999999999023E-2</v>
      </c>
      <c r="N258" s="11" t="s">
        <v>26</v>
      </c>
      <c r="O258" s="2">
        <v>-1.94</v>
      </c>
      <c r="P258">
        <v>-1.84</v>
      </c>
      <c r="Q258">
        <v>-1.56</v>
      </c>
      <c r="R258" s="3">
        <f t="shared" si="23"/>
        <v>-1.78</v>
      </c>
      <c r="S258">
        <f t="shared" si="26"/>
        <v>3.5599999999999243E-2</v>
      </c>
      <c r="T258" s="11" t="s">
        <v>26</v>
      </c>
    </row>
    <row r="259" spans="2:20" x14ac:dyDescent="0.3">
      <c r="B259">
        <v>5.12</v>
      </c>
      <c r="C259" s="2">
        <v>0</v>
      </c>
      <c r="D259">
        <v>-0.14000000000000001</v>
      </c>
      <c r="E259">
        <v>-0.14000000000000001</v>
      </c>
      <c r="F259" s="3">
        <f t="shared" si="21"/>
        <v>-9.3333333333333338E-2</v>
      </c>
      <c r="G259">
        <f t="shared" si="24"/>
        <v>1.8666666666667098E-3</v>
      </c>
      <c r="H259" s="11" t="s">
        <v>26</v>
      </c>
      <c r="I259" s="2">
        <v>-2.2799999999999998</v>
      </c>
      <c r="J259">
        <v>-2.35</v>
      </c>
      <c r="K259">
        <v>-2.16</v>
      </c>
      <c r="L259" s="3">
        <f t="shared" si="22"/>
        <v>-2.2633333333333332</v>
      </c>
      <c r="M259">
        <f t="shared" si="25"/>
        <v>4.5266666666667711E-2</v>
      </c>
      <c r="N259" s="11" t="s">
        <v>26</v>
      </c>
      <c r="O259" s="2">
        <v>-1.94</v>
      </c>
      <c r="P259">
        <v>-1.84</v>
      </c>
      <c r="Q259">
        <v>-1.55</v>
      </c>
      <c r="R259" s="3">
        <f t="shared" si="23"/>
        <v>-1.7766666666666666</v>
      </c>
      <c r="S259">
        <f t="shared" si="26"/>
        <v>3.5533333333334152E-2</v>
      </c>
      <c r="T259" s="11" t="s">
        <v>26</v>
      </c>
    </row>
    <row r="260" spans="2:20" x14ac:dyDescent="0.3">
      <c r="B260">
        <v>5.14</v>
      </c>
      <c r="C260" s="2">
        <v>0</v>
      </c>
      <c r="D260">
        <v>-0.12</v>
      </c>
      <c r="E260">
        <v>-0.14000000000000001</v>
      </c>
      <c r="F260" s="3">
        <f t="shared" si="21"/>
        <v>-8.666666666666667E-2</v>
      </c>
      <c r="G260">
        <f t="shared" si="24"/>
        <v>1.7333333333332964E-3</v>
      </c>
      <c r="H260" s="11" t="s">
        <v>26</v>
      </c>
      <c r="I260" s="2">
        <v>-2.2799999999999998</v>
      </c>
      <c r="J260">
        <v>-2.34</v>
      </c>
      <c r="K260">
        <v>-2.16</v>
      </c>
      <c r="L260" s="3">
        <f t="shared" si="22"/>
        <v>-2.2599999999999998</v>
      </c>
      <c r="M260">
        <f t="shared" si="25"/>
        <v>4.5199999999999033E-2</v>
      </c>
      <c r="N260" s="11" t="s">
        <v>26</v>
      </c>
      <c r="O260" s="2">
        <v>-1.93</v>
      </c>
      <c r="P260">
        <v>-1.82</v>
      </c>
      <c r="Q260">
        <v>-1.54</v>
      </c>
      <c r="R260" s="3">
        <f t="shared" si="23"/>
        <v>-1.7633333333333334</v>
      </c>
      <c r="S260">
        <f t="shared" si="26"/>
        <v>3.5266666666665919E-2</v>
      </c>
      <c r="T260" s="11" t="s">
        <v>26</v>
      </c>
    </row>
    <row r="261" spans="2:20" x14ac:dyDescent="0.3">
      <c r="B261">
        <v>5.16</v>
      </c>
      <c r="C261" s="2">
        <v>0</v>
      </c>
      <c r="D261">
        <v>-0.11</v>
      </c>
      <c r="E261">
        <v>-0.11</v>
      </c>
      <c r="F261" s="3">
        <f t="shared" ref="F261:F324" si="27">AVERAGE(C261:E261)</f>
        <v>-7.3333333333333334E-2</v>
      </c>
      <c r="G261">
        <f t="shared" si="24"/>
        <v>1.4666666666667005E-3</v>
      </c>
      <c r="H261" s="11" t="s">
        <v>26</v>
      </c>
      <c r="I261" s="2">
        <v>-2.27</v>
      </c>
      <c r="J261">
        <v>-2.34</v>
      </c>
      <c r="K261">
        <v>-2.15</v>
      </c>
      <c r="L261" s="3">
        <f t="shared" ref="L261:L324" si="28">AVERAGE(I261:K261)</f>
        <v>-2.2533333333333334</v>
      </c>
      <c r="M261">
        <f t="shared" si="25"/>
        <v>4.5066666666667712E-2</v>
      </c>
      <c r="N261" s="11" t="s">
        <v>26</v>
      </c>
      <c r="O261" s="2">
        <v>-1.93</v>
      </c>
      <c r="P261">
        <v>-1.83</v>
      </c>
      <c r="Q261">
        <v>-1.53</v>
      </c>
      <c r="R261" s="3">
        <f t="shared" ref="R261:R324" si="29">AVERAGE(O261:Q261)</f>
        <v>-1.7633333333333334</v>
      </c>
      <c r="S261">
        <f t="shared" si="26"/>
        <v>3.526666666666748E-2</v>
      </c>
      <c r="T261" s="11" t="s">
        <v>26</v>
      </c>
    </row>
    <row r="262" spans="2:20" x14ac:dyDescent="0.3">
      <c r="B262">
        <v>5.18</v>
      </c>
      <c r="C262" s="2">
        <v>0</v>
      </c>
      <c r="D262">
        <v>-0.1</v>
      </c>
      <c r="E262">
        <v>-0.1</v>
      </c>
      <c r="F262" s="3">
        <f t="shared" si="27"/>
        <v>-6.6666666666666666E-2</v>
      </c>
      <c r="G262">
        <f t="shared" si="24"/>
        <v>1.3333333333333049E-3</v>
      </c>
      <c r="H262" s="11" t="s">
        <v>26</v>
      </c>
      <c r="I262" s="2">
        <v>-2.2599999999999998</v>
      </c>
      <c r="J262">
        <v>-2.3199999999999998</v>
      </c>
      <c r="K262">
        <v>-2.14</v>
      </c>
      <c r="L262" s="3">
        <f t="shared" si="28"/>
        <v>-2.2400000000000002</v>
      </c>
      <c r="M262">
        <f t="shared" si="25"/>
        <v>4.4799999999999049E-2</v>
      </c>
      <c r="N262" s="11" t="s">
        <v>26</v>
      </c>
      <c r="O262" s="2">
        <v>-1.93</v>
      </c>
      <c r="P262">
        <v>-1.81</v>
      </c>
      <c r="Q262">
        <v>-1.52</v>
      </c>
      <c r="R262" s="3">
        <f t="shared" si="29"/>
        <v>-1.7533333333333332</v>
      </c>
      <c r="S262">
        <f t="shared" si="26"/>
        <v>3.5066666666665913E-2</v>
      </c>
      <c r="T262" s="11" t="s">
        <v>26</v>
      </c>
    </row>
    <row r="263" spans="2:20" x14ac:dyDescent="0.3">
      <c r="B263">
        <v>5.2</v>
      </c>
      <c r="C263" s="2">
        <v>0</v>
      </c>
      <c r="D263">
        <v>-0.1</v>
      </c>
      <c r="E263">
        <v>-0.1</v>
      </c>
      <c r="F263" s="3">
        <f t="shared" si="27"/>
        <v>-6.6666666666666666E-2</v>
      </c>
      <c r="G263">
        <f t="shared" si="24"/>
        <v>1.3333333333333641E-3</v>
      </c>
      <c r="H263" s="11" t="s">
        <v>26</v>
      </c>
      <c r="I263" s="2">
        <v>-2.25</v>
      </c>
      <c r="J263">
        <v>-2.31</v>
      </c>
      <c r="K263">
        <v>-2.14</v>
      </c>
      <c r="L263" s="3">
        <f t="shared" si="28"/>
        <v>-2.2333333333333338</v>
      </c>
      <c r="M263">
        <f t="shared" si="25"/>
        <v>4.4666666666667708E-2</v>
      </c>
      <c r="N263" s="11" t="s">
        <v>26</v>
      </c>
      <c r="O263" s="2">
        <v>-1.92</v>
      </c>
      <c r="P263">
        <v>-1.81</v>
      </c>
      <c r="Q263">
        <v>-1.52</v>
      </c>
      <c r="R263" s="3">
        <f t="shared" si="29"/>
        <v>-1.75</v>
      </c>
      <c r="S263">
        <f t="shared" si="26"/>
        <v>3.5000000000000808E-2</v>
      </c>
      <c r="T263" s="11" t="s">
        <v>26</v>
      </c>
    </row>
    <row r="264" spans="2:20" x14ac:dyDescent="0.3">
      <c r="B264">
        <v>5.22</v>
      </c>
      <c r="C264" s="2">
        <v>0</v>
      </c>
      <c r="D264">
        <v>-0.09</v>
      </c>
      <c r="E264">
        <v>-0.09</v>
      </c>
      <c r="F264" s="3">
        <f t="shared" si="27"/>
        <v>-0.06</v>
      </c>
      <c r="G264">
        <f t="shared" si="24"/>
        <v>1.1999999999999743E-3</v>
      </c>
      <c r="H264" s="11" t="s">
        <v>26</v>
      </c>
      <c r="I264" s="2">
        <v>-2.2400000000000002</v>
      </c>
      <c r="J264">
        <v>-2.31</v>
      </c>
      <c r="K264">
        <v>-2.13</v>
      </c>
      <c r="L264" s="3">
        <f t="shared" si="28"/>
        <v>-2.226666666666667</v>
      </c>
      <c r="M264">
        <f t="shared" si="25"/>
        <v>4.4533333333332391E-2</v>
      </c>
      <c r="N264" s="11" t="s">
        <v>26</v>
      </c>
      <c r="O264" s="2">
        <v>-1.93</v>
      </c>
      <c r="P264">
        <v>-1.81</v>
      </c>
      <c r="Q264">
        <v>-1.51</v>
      </c>
      <c r="R264" s="3">
        <f t="shared" si="29"/>
        <v>-1.75</v>
      </c>
      <c r="S264">
        <f t="shared" si="26"/>
        <v>3.4999999999999254E-2</v>
      </c>
      <c r="T264" s="11" t="s">
        <v>26</v>
      </c>
    </row>
    <row r="265" spans="2:20" x14ac:dyDescent="0.3">
      <c r="B265">
        <v>5.24</v>
      </c>
      <c r="C265" s="2">
        <v>0</v>
      </c>
      <c r="D265">
        <v>-0.09</v>
      </c>
      <c r="E265">
        <v>-0.08</v>
      </c>
      <c r="F265" s="3">
        <f t="shared" si="27"/>
        <v>-5.6666666666666664E-2</v>
      </c>
      <c r="G265">
        <f t="shared" si="24"/>
        <v>1.1333333333333594E-3</v>
      </c>
      <c r="H265" s="11" t="s">
        <v>26</v>
      </c>
      <c r="I265" s="2">
        <v>-2.23</v>
      </c>
      <c r="J265">
        <v>-2.29</v>
      </c>
      <c r="K265">
        <v>-2.12</v>
      </c>
      <c r="L265" s="3">
        <f t="shared" si="28"/>
        <v>-2.2133333333333334</v>
      </c>
      <c r="M265">
        <f t="shared" si="25"/>
        <v>4.4266666666667689E-2</v>
      </c>
      <c r="N265" s="11" t="s">
        <v>26</v>
      </c>
      <c r="O265" s="2">
        <v>-1.92</v>
      </c>
      <c r="P265">
        <v>-1.8</v>
      </c>
      <c r="Q265">
        <v>-1.51</v>
      </c>
      <c r="R265" s="3">
        <f t="shared" si="29"/>
        <v>-1.7433333333333332</v>
      </c>
      <c r="S265">
        <f t="shared" si="26"/>
        <v>3.4866666666667469E-2</v>
      </c>
      <c r="T265" s="11" t="s">
        <v>26</v>
      </c>
    </row>
    <row r="266" spans="2:20" x14ac:dyDescent="0.3">
      <c r="B266">
        <v>5.26</v>
      </c>
      <c r="C266" s="2">
        <v>0</v>
      </c>
      <c r="D266">
        <v>-0.08</v>
      </c>
      <c r="E266">
        <v>-0.08</v>
      </c>
      <c r="F266" s="3">
        <f t="shared" si="27"/>
        <v>-5.3333333333333337E-2</v>
      </c>
      <c r="G266">
        <f t="shared" si="24"/>
        <v>1.0666666666666439E-3</v>
      </c>
      <c r="H266" s="11" t="s">
        <v>26</v>
      </c>
      <c r="I266" s="2">
        <v>-2.21</v>
      </c>
      <c r="J266">
        <v>-2.29</v>
      </c>
      <c r="K266">
        <v>-2.11</v>
      </c>
      <c r="L266" s="3">
        <f t="shared" si="28"/>
        <v>-2.2033333333333331</v>
      </c>
      <c r="M266">
        <f t="shared" si="25"/>
        <v>4.4066666666665727E-2</v>
      </c>
      <c r="N266" s="11" t="s">
        <v>26</v>
      </c>
      <c r="O266" s="2">
        <v>-1.91</v>
      </c>
      <c r="P266">
        <v>-1.79</v>
      </c>
      <c r="Q266">
        <v>-1.5</v>
      </c>
      <c r="R266" s="3">
        <f t="shared" si="29"/>
        <v>-1.7333333333333334</v>
      </c>
      <c r="S266">
        <f t="shared" si="26"/>
        <v>3.466666666666593E-2</v>
      </c>
      <c r="T266" s="11" t="s">
        <v>26</v>
      </c>
    </row>
    <row r="267" spans="2:20" x14ac:dyDescent="0.3">
      <c r="B267">
        <v>5.28</v>
      </c>
      <c r="C267" s="2">
        <v>0.01</v>
      </c>
      <c r="D267">
        <v>-7.0000000000000007E-2</v>
      </c>
      <c r="E267">
        <v>-7.0000000000000007E-2</v>
      </c>
      <c r="F267" s="3">
        <f t="shared" si="27"/>
        <v>-4.3333333333333335E-2</v>
      </c>
      <c r="G267">
        <f t="shared" si="24"/>
        <v>8.6666666666668668E-4</v>
      </c>
      <c r="H267" s="11" t="s">
        <v>26</v>
      </c>
      <c r="I267" s="2">
        <v>-2.2000000000000002</v>
      </c>
      <c r="J267">
        <v>-2.2799999999999998</v>
      </c>
      <c r="K267">
        <v>-2.1</v>
      </c>
      <c r="L267" s="3">
        <f t="shared" si="28"/>
        <v>-2.1933333333333334</v>
      </c>
      <c r="M267">
        <f t="shared" si="25"/>
        <v>4.3866666666667678E-2</v>
      </c>
      <c r="N267" s="11" t="s">
        <v>26</v>
      </c>
      <c r="O267" s="2">
        <v>-1.91</v>
      </c>
      <c r="P267">
        <v>-1.79</v>
      </c>
      <c r="Q267">
        <v>-1.49</v>
      </c>
      <c r="R267" s="3">
        <f t="shared" si="29"/>
        <v>-1.7300000000000002</v>
      </c>
      <c r="S267">
        <f t="shared" si="26"/>
        <v>3.4600000000000804E-2</v>
      </c>
      <c r="T267" s="11" t="s">
        <v>26</v>
      </c>
    </row>
    <row r="268" spans="2:20" x14ac:dyDescent="0.3">
      <c r="B268">
        <v>5.3</v>
      </c>
      <c r="C268" s="2">
        <v>0</v>
      </c>
      <c r="D268">
        <v>-0.06</v>
      </c>
      <c r="E268">
        <v>-0.06</v>
      </c>
      <c r="F268" s="3">
        <f t="shared" si="27"/>
        <v>-0.04</v>
      </c>
      <c r="G268">
        <f t="shared" si="24"/>
        <v>7.9999999999998302E-4</v>
      </c>
      <c r="H268" s="11" t="s">
        <v>26</v>
      </c>
      <c r="I268" s="2">
        <v>-2.19</v>
      </c>
      <c r="J268">
        <v>-2.27</v>
      </c>
      <c r="K268">
        <v>-2.08</v>
      </c>
      <c r="L268" s="3">
        <f t="shared" si="28"/>
        <v>-2.1800000000000002</v>
      </c>
      <c r="M268">
        <f t="shared" si="25"/>
        <v>4.3599999999999077E-2</v>
      </c>
      <c r="N268" s="11" t="s">
        <v>26</v>
      </c>
      <c r="O268" s="2">
        <v>-1.91</v>
      </c>
      <c r="P268">
        <v>-1.79</v>
      </c>
      <c r="Q268">
        <v>-1.49</v>
      </c>
      <c r="R268" s="3">
        <f t="shared" si="29"/>
        <v>-1.7300000000000002</v>
      </c>
      <c r="S268">
        <f t="shared" si="26"/>
        <v>3.4599999999999263E-2</v>
      </c>
      <c r="T268" s="11" t="s">
        <v>26</v>
      </c>
    </row>
    <row r="269" spans="2:20" x14ac:dyDescent="0.3">
      <c r="B269">
        <v>5.32</v>
      </c>
      <c r="C269" s="2">
        <v>0</v>
      </c>
      <c r="D269">
        <v>-7.0000000000000007E-2</v>
      </c>
      <c r="E269">
        <v>-7.0000000000000007E-2</v>
      </c>
      <c r="F269" s="3">
        <f t="shared" si="27"/>
        <v>-4.6666666666666669E-2</v>
      </c>
      <c r="G269">
        <f t="shared" si="24"/>
        <v>9.333333333333549E-4</v>
      </c>
      <c r="H269" s="11" t="s">
        <v>26</v>
      </c>
      <c r="I269" s="2">
        <v>-2.1800000000000002</v>
      </c>
      <c r="J269">
        <v>-2.27</v>
      </c>
      <c r="K269">
        <v>-2.08</v>
      </c>
      <c r="L269" s="3">
        <f t="shared" si="28"/>
        <v>-2.1766666666666667</v>
      </c>
      <c r="M269">
        <f t="shared" si="25"/>
        <v>4.353333333333434E-2</v>
      </c>
      <c r="N269" s="11" t="s">
        <v>26</v>
      </c>
      <c r="O269" s="2">
        <v>-1.9</v>
      </c>
      <c r="P269">
        <v>-1.78</v>
      </c>
      <c r="Q269">
        <v>-1.49</v>
      </c>
      <c r="R269" s="3">
        <f t="shared" si="29"/>
        <v>-1.7233333333333334</v>
      </c>
      <c r="S269">
        <f t="shared" si="26"/>
        <v>3.4466666666667464E-2</v>
      </c>
      <c r="T269" s="11" t="s">
        <v>26</v>
      </c>
    </row>
    <row r="270" spans="2:20" x14ac:dyDescent="0.3">
      <c r="B270">
        <v>5.34</v>
      </c>
      <c r="C270" s="2">
        <v>0</v>
      </c>
      <c r="D270">
        <v>-0.05</v>
      </c>
      <c r="E270">
        <v>-0.05</v>
      </c>
      <c r="F270" s="3">
        <f t="shared" si="27"/>
        <v>-3.3333333333333333E-2</v>
      </c>
      <c r="G270">
        <f t="shared" si="24"/>
        <v>6.6666666666665244E-4</v>
      </c>
      <c r="H270" s="11" t="s">
        <v>26</v>
      </c>
      <c r="I270" s="2">
        <v>-2.1800000000000002</v>
      </c>
      <c r="J270">
        <v>-2.27</v>
      </c>
      <c r="K270">
        <v>-2.08</v>
      </c>
      <c r="L270" s="3">
        <f t="shared" si="28"/>
        <v>-2.1766666666666667</v>
      </c>
      <c r="M270">
        <f t="shared" si="25"/>
        <v>4.3533333333332404E-2</v>
      </c>
      <c r="N270" s="11" t="s">
        <v>26</v>
      </c>
      <c r="O270" s="2">
        <v>-1.91</v>
      </c>
      <c r="P270">
        <v>-1.78</v>
      </c>
      <c r="Q270">
        <v>-1.48</v>
      </c>
      <c r="R270" s="3">
        <f t="shared" si="29"/>
        <v>-1.7233333333333334</v>
      </c>
      <c r="S270">
        <f t="shared" si="26"/>
        <v>3.4466666666665931E-2</v>
      </c>
      <c r="T270" s="11" t="s">
        <v>26</v>
      </c>
    </row>
    <row r="271" spans="2:20" x14ac:dyDescent="0.3">
      <c r="B271">
        <v>5.36</v>
      </c>
      <c r="C271" s="2">
        <v>0</v>
      </c>
      <c r="D271">
        <v>-0.04</v>
      </c>
      <c r="E271">
        <v>-0.04</v>
      </c>
      <c r="F271" s="3">
        <f t="shared" si="27"/>
        <v>-2.6666666666666668E-2</v>
      </c>
      <c r="G271">
        <f t="shared" ref="G271:G334" si="30">-1*F271*($B271-$B270)</f>
        <v>5.3333333333334572E-4</v>
      </c>
      <c r="H271" s="11" t="s">
        <v>26</v>
      </c>
      <c r="I271" s="2">
        <v>-2.16</v>
      </c>
      <c r="J271">
        <v>-2.2599999999999998</v>
      </c>
      <c r="K271">
        <v>-2.0499999999999998</v>
      </c>
      <c r="L271" s="3">
        <f t="shared" si="28"/>
        <v>-2.1566666666666667</v>
      </c>
      <c r="M271">
        <f t="shared" si="25"/>
        <v>4.3133333333334328E-2</v>
      </c>
      <c r="N271" s="11" t="s">
        <v>26</v>
      </c>
      <c r="O271" s="2">
        <v>-1.9</v>
      </c>
      <c r="P271">
        <v>-1.78</v>
      </c>
      <c r="Q271">
        <v>-1.48</v>
      </c>
      <c r="R271" s="3">
        <f t="shared" si="29"/>
        <v>-1.72</v>
      </c>
      <c r="S271">
        <f t="shared" si="26"/>
        <v>3.4400000000000791E-2</v>
      </c>
      <c r="T271" s="11" t="s">
        <v>26</v>
      </c>
    </row>
    <row r="272" spans="2:20" x14ac:dyDescent="0.3">
      <c r="B272">
        <v>5.38</v>
      </c>
      <c r="C272" s="2">
        <v>0</v>
      </c>
      <c r="D272">
        <v>0</v>
      </c>
      <c r="E272">
        <v>0</v>
      </c>
      <c r="F272" s="3">
        <f t="shared" si="27"/>
        <v>0</v>
      </c>
      <c r="G272">
        <f t="shared" si="30"/>
        <v>0</v>
      </c>
      <c r="H272" s="11" t="s">
        <v>26</v>
      </c>
      <c r="I272" s="2">
        <v>-2.14</v>
      </c>
      <c r="J272">
        <v>-2.25</v>
      </c>
      <c r="K272">
        <v>-2.0499999999999998</v>
      </c>
      <c r="L272" s="3">
        <f t="shared" si="28"/>
        <v>-2.1466666666666669</v>
      </c>
      <c r="M272">
        <f t="shared" si="25"/>
        <v>4.2933333333332421E-2</v>
      </c>
      <c r="N272" s="11" t="s">
        <v>26</v>
      </c>
      <c r="O272" s="2">
        <v>-1.89</v>
      </c>
      <c r="P272">
        <v>-1.77</v>
      </c>
      <c r="Q272">
        <v>-1.47</v>
      </c>
      <c r="R272" s="3">
        <f t="shared" si="29"/>
        <v>-1.71</v>
      </c>
      <c r="S272">
        <f t="shared" si="26"/>
        <v>3.4199999999999273E-2</v>
      </c>
      <c r="T272" s="11" t="s">
        <v>26</v>
      </c>
    </row>
    <row r="273" spans="2:20" x14ac:dyDescent="0.3">
      <c r="B273">
        <v>5.4</v>
      </c>
      <c r="C273" s="2">
        <v>0</v>
      </c>
      <c r="D273">
        <v>0</v>
      </c>
      <c r="E273">
        <v>0</v>
      </c>
      <c r="F273" s="3">
        <f t="shared" si="27"/>
        <v>0</v>
      </c>
      <c r="G273">
        <f t="shared" si="30"/>
        <v>0</v>
      </c>
      <c r="H273" s="11" t="s">
        <v>26</v>
      </c>
      <c r="I273" s="2">
        <v>-2.14</v>
      </c>
      <c r="J273">
        <v>-2.2599999999999998</v>
      </c>
      <c r="K273">
        <v>-2.04</v>
      </c>
      <c r="L273" s="3">
        <f t="shared" si="28"/>
        <v>-2.1466666666666669</v>
      </c>
      <c r="M273">
        <f t="shared" si="25"/>
        <v>4.2933333333334329E-2</v>
      </c>
      <c r="N273" s="11" t="s">
        <v>26</v>
      </c>
      <c r="O273" s="2">
        <v>-1.89</v>
      </c>
      <c r="P273">
        <v>-1.77</v>
      </c>
      <c r="Q273">
        <v>-1.46</v>
      </c>
      <c r="R273" s="3">
        <f t="shared" si="29"/>
        <v>-1.7066666666666668</v>
      </c>
      <c r="S273">
        <f t="shared" si="26"/>
        <v>3.4133333333334126E-2</v>
      </c>
      <c r="T273" s="11" t="s">
        <v>26</v>
      </c>
    </row>
    <row r="274" spans="2:20" x14ac:dyDescent="0.3">
      <c r="B274">
        <v>5.42</v>
      </c>
      <c r="C274" s="2">
        <v>0</v>
      </c>
      <c r="D274">
        <v>0</v>
      </c>
      <c r="E274">
        <v>0.01</v>
      </c>
      <c r="F274" s="3">
        <f t="shared" si="27"/>
        <v>3.3333333333333335E-3</v>
      </c>
      <c r="G274">
        <f t="shared" si="30"/>
        <v>-6.6666666666665247E-5</v>
      </c>
      <c r="H274" s="11" t="s">
        <v>26</v>
      </c>
      <c r="I274" s="2">
        <v>-2.13</v>
      </c>
      <c r="J274">
        <v>-2.25</v>
      </c>
      <c r="K274">
        <v>-2.0299999999999998</v>
      </c>
      <c r="L274" s="3">
        <f t="shared" si="28"/>
        <v>-2.1366666666666667</v>
      </c>
      <c r="M274">
        <f t="shared" ref="M274:M337" si="31">-1*L274*($B274-$B273)</f>
        <v>4.2733333333332423E-2</v>
      </c>
      <c r="N274" s="11" t="s">
        <v>26</v>
      </c>
      <c r="O274" s="2">
        <v>-1.89</v>
      </c>
      <c r="P274">
        <v>-1.77</v>
      </c>
      <c r="Q274">
        <v>-1.45</v>
      </c>
      <c r="R274" s="3">
        <f t="shared" si="29"/>
        <v>-1.7033333333333334</v>
      </c>
      <c r="S274">
        <f t="shared" si="26"/>
        <v>3.406666666666594E-2</v>
      </c>
      <c r="T274" s="11" t="s">
        <v>26</v>
      </c>
    </row>
    <row r="275" spans="2:20" x14ac:dyDescent="0.3">
      <c r="B275">
        <v>5.44</v>
      </c>
      <c r="C275" s="2">
        <v>0</v>
      </c>
      <c r="D275">
        <v>0</v>
      </c>
      <c r="E275">
        <v>0</v>
      </c>
      <c r="F275" s="3">
        <f t="shared" si="27"/>
        <v>0</v>
      </c>
      <c r="G275">
        <f t="shared" si="30"/>
        <v>0</v>
      </c>
      <c r="H275" s="11" t="s">
        <v>26</v>
      </c>
      <c r="I275" s="2">
        <v>-2.12</v>
      </c>
      <c r="J275">
        <v>-2.2400000000000002</v>
      </c>
      <c r="K275">
        <v>-2.0299999999999998</v>
      </c>
      <c r="L275" s="3">
        <f t="shared" si="28"/>
        <v>-2.1300000000000003</v>
      </c>
      <c r="M275">
        <f t="shared" si="31"/>
        <v>4.2600000000000991E-2</v>
      </c>
      <c r="N275" s="11" t="s">
        <v>26</v>
      </c>
      <c r="O275" s="2">
        <v>-1.88</v>
      </c>
      <c r="P275">
        <v>-1.75</v>
      </c>
      <c r="Q275">
        <v>-1.45</v>
      </c>
      <c r="R275" s="3">
        <f t="shared" si="29"/>
        <v>-1.6933333333333334</v>
      </c>
      <c r="S275">
        <f t="shared" si="26"/>
        <v>3.3866666666667447E-2</v>
      </c>
      <c r="T275" s="11" t="s">
        <v>26</v>
      </c>
    </row>
    <row r="276" spans="2:20" x14ac:dyDescent="0.3">
      <c r="B276">
        <v>5.46</v>
      </c>
      <c r="C276" s="2">
        <v>0</v>
      </c>
      <c r="D276">
        <v>0</v>
      </c>
      <c r="E276">
        <v>0</v>
      </c>
      <c r="F276" s="3">
        <f t="shared" si="27"/>
        <v>0</v>
      </c>
      <c r="G276">
        <f t="shared" si="30"/>
        <v>0</v>
      </c>
      <c r="H276" s="11" t="s">
        <v>26</v>
      </c>
      <c r="I276" s="2">
        <v>-2.11</v>
      </c>
      <c r="J276">
        <v>-2.25</v>
      </c>
      <c r="K276">
        <v>-2.02</v>
      </c>
      <c r="L276" s="3">
        <f t="shared" si="28"/>
        <v>-2.1266666666666665</v>
      </c>
      <c r="M276">
        <f t="shared" si="31"/>
        <v>4.2533333333332424E-2</v>
      </c>
      <c r="N276" s="11" t="s">
        <v>26</v>
      </c>
      <c r="O276" s="2">
        <v>-1.88</v>
      </c>
      <c r="P276">
        <v>-1.75</v>
      </c>
      <c r="Q276">
        <v>-1.44</v>
      </c>
      <c r="R276" s="3">
        <f t="shared" si="29"/>
        <v>-1.6900000000000002</v>
      </c>
      <c r="S276">
        <f t="shared" si="26"/>
        <v>3.3799999999999282E-2</v>
      </c>
      <c r="T276" s="11" t="s">
        <v>26</v>
      </c>
    </row>
    <row r="277" spans="2:20" x14ac:dyDescent="0.3">
      <c r="B277">
        <v>5.48</v>
      </c>
      <c r="C277" s="2">
        <v>0</v>
      </c>
      <c r="D277">
        <v>0.01</v>
      </c>
      <c r="E277">
        <v>0.01</v>
      </c>
      <c r="F277" s="3">
        <f t="shared" si="27"/>
        <v>6.6666666666666671E-3</v>
      </c>
      <c r="G277">
        <f t="shared" si="30"/>
        <v>-1.3333333333333643E-4</v>
      </c>
      <c r="H277" s="11" t="s">
        <v>26</v>
      </c>
      <c r="I277" s="2">
        <v>-2.1</v>
      </c>
      <c r="J277">
        <v>-2.23</v>
      </c>
      <c r="K277">
        <v>-2</v>
      </c>
      <c r="L277" s="3">
        <f t="shared" si="28"/>
        <v>-2.11</v>
      </c>
      <c r="M277">
        <f t="shared" si="31"/>
        <v>4.2200000000000973E-2</v>
      </c>
      <c r="N277" s="11" t="s">
        <v>26</v>
      </c>
      <c r="O277" s="2">
        <v>-1.89</v>
      </c>
      <c r="P277">
        <v>-1.75</v>
      </c>
      <c r="Q277">
        <v>-1.44</v>
      </c>
      <c r="R277" s="3">
        <f t="shared" si="29"/>
        <v>-1.6933333333333334</v>
      </c>
      <c r="S277">
        <f t="shared" si="26"/>
        <v>3.3866666666667447E-2</v>
      </c>
      <c r="T277" s="11" t="s">
        <v>26</v>
      </c>
    </row>
    <row r="278" spans="2:20" x14ac:dyDescent="0.3">
      <c r="B278">
        <v>5.5</v>
      </c>
      <c r="C278" s="2">
        <v>0</v>
      </c>
      <c r="D278">
        <v>0</v>
      </c>
      <c r="E278">
        <v>0</v>
      </c>
      <c r="F278" s="3">
        <f t="shared" si="27"/>
        <v>0</v>
      </c>
      <c r="G278">
        <f t="shared" si="30"/>
        <v>0</v>
      </c>
      <c r="H278" s="11" t="s">
        <v>26</v>
      </c>
      <c r="I278" s="2">
        <v>-2.08</v>
      </c>
      <c r="J278">
        <v>-2.23</v>
      </c>
      <c r="K278">
        <v>-1.98</v>
      </c>
      <c r="L278" s="3">
        <f t="shared" si="28"/>
        <v>-2.0966666666666671</v>
      </c>
      <c r="M278">
        <f t="shared" si="31"/>
        <v>4.1933333333332448E-2</v>
      </c>
      <c r="N278" s="11" t="s">
        <v>26</v>
      </c>
      <c r="O278" s="2">
        <v>-1.87</v>
      </c>
      <c r="P278">
        <v>-1.74</v>
      </c>
      <c r="Q278">
        <v>-1.43</v>
      </c>
      <c r="R278" s="3">
        <f t="shared" si="29"/>
        <v>-1.68</v>
      </c>
      <c r="S278">
        <f t="shared" si="26"/>
        <v>3.3599999999999283E-2</v>
      </c>
      <c r="T278" s="11" t="s">
        <v>26</v>
      </c>
    </row>
    <row r="279" spans="2:20" x14ac:dyDescent="0.3">
      <c r="B279">
        <v>5.52</v>
      </c>
      <c r="C279" s="2">
        <v>0</v>
      </c>
      <c r="D279">
        <v>0</v>
      </c>
      <c r="E279">
        <v>0</v>
      </c>
      <c r="F279" s="3">
        <f t="shared" si="27"/>
        <v>0</v>
      </c>
      <c r="G279">
        <f t="shared" si="30"/>
        <v>0</v>
      </c>
      <c r="H279" s="11" t="s">
        <v>26</v>
      </c>
      <c r="I279" s="2">
        <v>-2.08</v>
      </c>
      <c r="J279">
        <v>-2.23</v>
      </c>
      <c r="K279">
        <v>-1.98</v>
      </c>
      <c r="L279" s="3">
        <f t="shared" si="28"/>
        <v>-2.0966666666666671</v>
      </c>
      <c r="M279">
        <f t="shared" si="31"/>
        <v>4.1933333333332448E-2</v>
      </c>
      <c r="N279" s="11" t="s">
        <v>26</v>
      </c>
      <c r="O279" s="2">
        <v>-1.87</v>
      </c>
      <c r="P279">
        <v>-1.74</v>
      </c>
      <c r="Q279">
        <v>-1.42</v>
      </c>
      <c r="R279" s="3">
        <f t="shared" si="29"/>
        <v>-1.6766666666666667</v>
      </c>
      <c r="S279">
        <f t="shared" si="26"/>
        <v>3.3533333333332617E-2</v>
      </c>
      <c r="T279" s="11" t="s">
        <v>26</v>
      </c>
    </row>
    <row r="280" spans="2:20" x14ac:dyDescent="0.3">
      <c r="B280">
        <v>5.54</v>
      </c>
      <c r="C280" s="2">
        <v>0</v>
      </c>
      <c r="D280">
        <v>0</v>
      </c>
      <c r="E280">
        <v>0.01</v>
      </c>
      <c r="F280" s="3">
        <f t="shared" si="27"/>
        <v>3.3333333333333335E-3</v>
      </c>
      <c r="G280">
        <f t="shared" si="30"/>
        <v>-6.6666666666668215E-5</v>
      </c>
      <c r="H280" s="11" t="s">
        <v>26</v>
      </c>
      <c r="I280" s="2">
        <v>-2.06</v>
      </c>
      <c r="J280">
        <v>-2.23</v>
      </c>
      <c r="K280">
        <v>-1.97</v>
      </c>
      <c r="L280" s="3">
        <f t="shared" si="28"/>
        <v>-2.0866666666666664</v>
      </c>
      <c r="M280">
        <f t="shared" si="31"/>
        <v>4.1733333333334295E-2</v>
      </c>
      <c r="N280" s="11" t="s">
        <v>26</v>
      </c>
      <c r="O280" s="2">
        <v>-1.87</v>
      </c>
      <c r="P280">
        <v>-1.74</v>
      </c>
      <c r="Q280">
        <v>-1.42</v>
      </c>
      <c r="R280" s="3">
        <f t="shared" si="29"/>
        <v>-1.6766666666666667</v>
      </c>
      <c r="S280">
        <f t="shared" si="26"/>
        <v>3.3533333333334109E-2</v>
      </c>
      <c r="T280" s="11" t="s">
        <v>26</v>
      </c>
    </row>
    <row r="281" spans="2:20" x14ac:dyDescent="0.3">
      <c r="B281">
        <v>5.56</v>
      </c>
      <c r="C281" s="2">
        <v>0</v>
      </c>
      <c r="D281">
        <v>0</v>
      </c>
      <c r="E281">
        <v>0</v>
      </c>
      <c r="F281" s="3">
        <f t="shared" si="27"/>
        <v>0</v>
      </c>
      <c r="G281">
        <f t="shared" si="30"/>
        <v>0</v>
      </c>
      <c r="H281" s="11" t="s">
        <v>26</v>
      </c>
      <c r="I281" s="2">
        <v>-2.04</v>
      </c>
      <c r="J281">
        <v>-2.2200000000000002</v>
      </c>
      <c r="K281">
        <v>-1.97</v>
      </c>
      <c r="L281" s="3">
        <f t="shared" si="28"/>
        <v>-2.0766666666666667</v>
      </c>
      <c r="M281">
        <f t="shared" si="31"/>
        <v>4.1533333333332451E-2</v>
      </c>
      <c r="N281" s="11" t="s">
        <v>26</v>
      </c>
      <c r="O281" s="2">
        <v>-1.86</v>
      </c>
      <c r="P281">
        <v>-1.73</v>
      </c>
      <c r="Q281">
        <v>-1.42</v>
      </c>
      <c r="R281" s="3">
        <f t="shared" si="29"/>
        <v>-1.67</v>
      </c>
      <c r="S281">
        <f t="shared" si="26"/>
        <v>3.3399999999999284E-2</v>
      </c>
      <c r="T281" s="11" t="s">
        <v>26</v>
      </c>
    </row>
    <row r="282" spans="2:20" x14ac:dyDescent="0.3">
      <c r="B282">
        <v>5.58</v>
      </c>
      <c r="C282" s="2">
        <v>0</v>
      </c>
      <c r="D282">
        <v>0</v>
      </c>
      <c r="E282">
        <v>0</v>
      </c>
      <c r="F282" s="3">
        <f t="shared" si="27"/>
        <v>0</v>
      </c>
      <c r="G282">
        <f t="shared" si="30"/>
        <v>0</v>
      </c>
      <c r="H282" s="11" t="s">
        <v>26</v>
      </c>
      <c r="I282" s="2">
        <v>-2.0499999999999998</v>
      </c>
      <c r="J282">
        <v>-2.21</v>
      </c>
      <c r="K282">
        <v>-1.96</v>
      </c>
      <c r="L282" s="3">
        <f t="shared" si="28"/>
        <v>-2.0733333333333333</v>
      </c>
      <c r="M282">
        <f t="shared" si="31"/>
        <v>4.1466666666667623E-2</v>
      </c>
      <c r="N282" s="11" t="s">
        <v>26</v>
      </c>
      <c r="O282" s="2">
        <v>-1.85</v>
      </c>
      <c r="P282">
        <v>-1.72</v>
      </c>
      <c r="Q282">
        <v>-1.41</v>
      </c>
      <c r="R282" s="3">
        <f t="shared" si="29"/>
        <v>-1.6600000000000001</v>
      </c>
      <c r="S282">
        <f t="shared" si="26"/>
        <v>3.3200000000000771E-2</v>
      </c>
      <c r="T282" s="11" t="s">
        <v>26</v>
      </c>
    </row>
    <row r="283" spans="2:20" x14ac:dyDescent="0.3">
      <c r="B283">
        <v>5.6</v>
      </c>
      <c r="C283" s="2">
        <v>0</v>
      </c>
      <c r="D283">
        <v>0.01</v>
      </c>
      <c r="E283">
        <v>0.01</v>
      </c>
      <c r="F283" s="3">
        <f t="shared" si="27"/>
        <v>6.6666666666666671E-3</v>
      </c>
      <c r="G283">
        <f t="shared" si="30"/>
        <v>-1.3333333333333049E-4</v>
      </c>
      <c r="H283" s="11" t="s">
        <v>26</v>
      </c>
      <c r="I283" s="2">
        <v>-2.0299999999999998</v>
      </c>
      <c r="J283">
        <v>-2.21</v>
      </c>
      <c r="K283">
        <v>-1.96</v>
      </c>
      <c r="L283" s="3">
        <f t="shared" si="28"/>
        <v>-2.0666666666666669</v>
      </c>
      <c r="M283">
        <f t="shared" si="31"/>
        <v>4.1333333333332459E-2</v>
      </c>
      <c r="N283" s="11" t="s">
        <v>26</v>
      </c>
      <c r="O283" s="2">
        <v>-1.85</v>
      </c>
      <c r="P283">
        <v>-1.73</v>
      </c>
      <c r="Q283">
        <v>-1.41</v>
      </c>
      <c r="R283" s="3">
        <f t="shared" si="29"/>
        <v>-1.6633333333333333</v>
      </c>
      <c r="S283">
        <f t="shared" si="26"/>
        <v>3.3266666666665959E-2</v>
      </c>
      <c r="T283" s="11" t="s">
        <v>26</v>
      </c>
    </row>
    <row r="284" spans="2:20" x14ac:dyDescent="0.3">
      <c r="B284">
        <v>5.62</v>
      </c>
      <c r="C284" s="2">
        <v>0</v>
      </c>
      <c r="D284">
        <v>0</v>
      </c>
      <c r="E284">
        <v>0</v>
      </c>
      <c r="F284" s="3">
        <f t="shared" si="27"/>
        <v>0</v>
      </c>
      <c r="G284">
        <f t="shared" si="30"/>
        <v>0</v>
      </c>
      <c r="H284" s="11" t="s">
        <v>26</v>
      </c>
      <c r="I284" s="2">
        <v>-2.02</v>
      </c>
      <c r="J284">
        <v>-2.19</v>
      </c>
      <c r="K284">
        <v>-1.95</v>
      </c>
      <c r="L284" s="3">
        <f t="shared" si="28"/>
        <v>-2.0533333333333332</v>
      </c>
      <c r="M284">
        <f t="shared" si="31"/>
        <v>4.1066666666667612E-2</v>
      </c>
      <c r="N284" s="11" t="s">
        <v>26</v>
      </c>
      <c r="O284" s="2">
        <v>-1.83</v>
      </c>
      <c r="P284">
        <v>-1.71</v>
      </c>
      <c r="Q284">
        <v>-1.41</v>
      </c>
      <c r="R284" s="3">
        <f t="shared" si="29"/>
        <v>-1.6500000000000001</v>
      </c>
      <c r="S284">
        <f t="shared" si="26"/>
        <v>3.3000000000000765E-2</v>
      </c>
      <c r="T284" s="11" t="s">
        <v>26</v>
      </c>
    </row>
    <row r="285" spans="2:20" x14ac:dyDescent="0.3">
      <c r="B285">
        <v>5.64</v>
      </c>
      <c r="C285" s="2">
        <v>0</v>
      </c>
      <c r="D285">
        <v>0</v>
      </c>
      <c r="E285">
        <v>0</v>
      </c>
      <c r="F285" s="3">
        <f t="shared" si="27"/>
        <v>0</v>
      </c>
      <c r="G285">
        <f t="shared" si="30"/>
        <v>0</v>
      </c>
      <c r="H285" s="11" t="s">
        <v>26</v>
      </c>
      <c r="I285" s="2">
        <v>-2.0099999999999998</v>
      </c>
      <c r="J285">
        <v>-2.1800000000000002</v>
      </c>
      <c r="K285">
        <v>-1.96</v>
      </c>
      <c r="L285" s="3">
        <f t="shared" si="28"/>
        <v>-2.0499999999999998</v>
      </c>
      <c r="M285">
        <f t="shared" si="31"/>
        <v>4.099999999999912E-2</v>
      </c>
      <c r="N285" s="11" t="s">
        <v>26</v>
      </c>
      <c r="O285" s="2">
        <v>-1.83</v>
      </c>
      <c r="P285">
        <v>-1.71</v>
      </c>
      <c r="Q285">
        <v>-1.4</v>
      </c>
      <c r="R285" s="3">
        <f t="shared" si="29"/>
        <v>-1.6466666666666665</v>
      </c>
      <c r="S285">
        <f t="shared" si="26"/>
        <v>3.2933333333332628E-2</v>
      </c>
      <c r="T285" s="11" t="s">
        <v>26</v>
      </c>
    </row>
    <row r="286" spans="2:20" x14ac:dyDescent="0.3">
      <c r="B286">
        <v>5.66</v>
      </c>
      <c r="C286" s="2">
        <v>0.01</v>
      </c>
      <c r="D286">
        <v>0</v>
      </c>
      <c r="E286">
        <v>0.01</v>
      </c>
      <c r="F286" s="3">
        <f t="shared" si="27"/>
        <v>6.6666666666666671E-3</v>
      </c>
      <c r="G286">
        <f t="shared" si="30"/>
        <v>-1.3333333333333643E-4</v>
      </c>
      <c r="H286" s="11" t="s">
        <v>26</v>
      </c>
      <c r="I286" s="2">
        <v>-2</v>
      </c>
      <c r="J286">
        <v>-2.1800000000000002</v>
      </c>
      <c r="K286">
        <v>-1.95</v>
      </c>
      <c r="L286" s="3">
        <f t="shared" si="28"/>
        <v>-2.0433333333333334</v>
      </c>
      <c r="M286">
        <f t="shared" si="31"/>
        <v>4.0866666666667613E-2</v>
      </c>
      <c r="N286" s="11" t="s">
        <v>26</v>
      </c>
      <c r="O286" s="2">
        <v>-1.83</v>
      </c>
      <c r="P286">
        <v>-1.72</v>
      </c>
      <c r="Q286">
        <v>-1.39</v>
      </c>
      <c r="R286" s="3">
        <f t="shared" si="29"/>
        <v>-1.6466666666666665</v>
      </c>
      <c r="S286">
        <f t="shared" ref="S286:S349" si="32">-1*R286*($B286-$B285)</f>
        <v>3.2933333333334092E-2</v>
      </c>
      <c r="T286" s="11" t="s">
        <v>26</v>
      </c>
    </row>
    <row r="287" spans="2:20" x14ac:dyDescent="0.3">
      <c r="B287">
        <v>5.68</v>
      </c>
      <c r="C287" s="2">
        <v>0</v>
      </c>
      <c r="D287">
        <v>0</v>
      </c>
      <c r="E287">
        <v>0</v>
      </c>
      <c r="F287" s="3">
        <f t="shared" si="27"/>
        <v>0</v>
      </c>
      <c r="G287">
        <f t="shared" si="30"/>
        <v>0</v>
      </c>
      <c r="H287" s="11" t="s">
        <v>26</v>
      </c>
      <c r="I287" s="2">
        <v>-1.98</v>
      </c>
      <c r="J287">
        <v>-2.15</v>
      </c>
      <c r="K287">
        <v>-1.94</v>
      </c>
      <c r="L287" s="3">
        <f t="shared" si="28"/>
        <v>-2.0233333333333334</v>
      </c>
      <c r="M287">
        <f t="shared" si="31"/>
        <v>4.0466666666665804E-2</v>
      </c>
      <c r="N287" s="11" t="s">
        <v>26</v>
      </c>
      <c r="O287" s="2">
        <v>-1.82</v>
      </c>
      <c r="P287">
        <v>-1.7</v>
      </c>
      <c r="Q287">
        <v>-1.39</v>
      </c>
      <c r="R287" s="3">
        <f t="shared" si="29"/>
        <v>-1.6366666666666667</v>
      </c>
      <c r="S287">
        <f t="shared" si="32"/>
        <v>3.2733333333332636E-2</v>
      </c>
      <c r="T287" s="11" t="s">
        <v>26</v>
      </c>
    </row>
    <row r="288" spans="2:20" x14ac:dyDescent="0.3">
      <c r="B288">
        <v>5.7</v>
      </c>
      <c r="C288" s="2">
        <v>0</v>
      </c>
      <c r="D288">
        <v>0</v>
      </c>
      <c r="E288">
        <v>0</v>
      </c>
      <c r="F288" s="3">
        <f t="shared" si="27"/>
        <v>0</v>
      </c>
      <c r="G288">
        <f t="shared" si="30"/>
        <v>0</v>
      </c>
      <c r="H288" s="11" t="s">
        <v>26</v>
      </c>
      <c r="I288" s="2">
        <v>-1.97</v>
      </c>
      <c r="J288">
        <v>-2.15</v>
      </c>
      <c r="K288">
        <v>-1.94</v>
      </c>
      <c r="L288" s="3">
        <f t="shared" si="28"/>
        <v>-2.02</v>
      </c>
      <c r="M288">
        <f t="shared" si="31"/>
        <v>4.0400000000000935E-2</v>
      </c>
      <c r="N288" s="11" t="s">
        <v>26</v>
      </c>
      <c r="O288" s="2">
        <v>-1.82</v>
      </c>
      <c r="P288">
        <v>-1.69</v>
      </c>
      <c r="Q288">
        <v>-1.39</v>
      </c>
      <c r="R288" s="3">
        <f t="shared" si="29"/>
        <v>-1.6333333333333331</v>
      </c>
      <c r="S288">
        <f t="shared" si="32"/>
        <v>3.2666666666667413E-2</v>
      </c>
      <c r="T288" s="11" t="s">
        <v>26</v>
      </c>
    </row>
    <row r="289" spans="2:20" x14ac:dyDescent="0.3">
      <c r="B289">
        <v>5.72</v>
      </c>
      <c r="C289" s="2">
        <v>0</v>
      </c>
      <c r="D289">
        <v>0.01</v>
      </c>
      <c r="E289">
        <v>0</v>
      </c>
      <c r="F289" s="3">
        <f t="shared" si="27"/>
        <v>3.3333333333333335E-3</v>
      </c>
      <c r="G289">
        <f t="shared" si="30"/>
        <v>-6.6666666666665247E-5</v>
      </c>
      <c r="H289" s="11" t="s">
        <v>26</v>
      </c>
      <c r="I289" s="2">
        <v>-1.97</v>
      </c>
      <c r="J289">
        <v>-2.13</v>
      </c>
      <c r="K289">
        <v>-1.94</v>
      </c>
      <c r="L289" s="3">
        <f t="shared" si="28"/>
        <v>-2.0133333333333332</v>
      </c>
      <c r="M289">
        <f t="shared" si="31"/>
        <v>4.0266666666665805E-2</v>
      </c>
      <c r="N289" s="11" t="s">
        <v>26</v>
      </c>
      <c r="O289" s="2">
        <v>-1.81</v>
      </c>
      <c r="P289">
        <v>-1.69</v>
      </c>
      <c r="Q289">
        <v>-1.38</v>
      </c>
      <c r="R289" s="3">
        <f t="shared" si="29"/>
        <v>-1.6266666666666667</v>
      </c>
      <c r="S289">
        <f t="shared" si="32"/>
        <v>3.2533333333332644E-2</v>
      </c>
      <c r="T289" s="11" t="s">
        <v>26</v>
      </c>
    </row>
    <row r="290" spans="2:20" x14ac:dyDescent="0.3">
      <c r="B290">
        <v>5.74</v>
      </c>
      <c r="C290" s="2">
        <v>0</v>
      </c>
      <c r="D290">
        <v>0</v>
      </c>
      <c r="E290">
        <v>0.01</v>
      </c>
      <c r="F290" s="3">
        <f t="shared" si="27"/>
        <v>3.3333333333333335E-3</v>
      </c>
      <c r="G290">
        <f t="shared" si="30"/>
        <v>-6.6666666666668215E-5</v>
      </c>
      <c r="H290" s="11" t="s">
        <v>26</v>
      </c>
      <c r="I290" s="2">
        <v>-1.95</v>
      </c>
      <c r="J290">
        <v>-2.11</v>
      </c>
      <c r="K290">
        <v>-1.92</v>
      </c>
      <c r="L290" s="3">
        <f t="shared" si="28"/>
        <v>-1.9933333333333332</v>
      </c>
      <c r="M290">
        <f t="shared" si="31"/>
        <v>3.9866666666667584E-2</v>
      </c>
      <c r="N290" s="11" t="s">
        <v>26</v>
      </c>
      <c r="O290" s="2">
        <v>-1.8</v>
      </c>
      <c r="P290">
        <v>-1.67</v>
      </c>
      <c r="Q290">
        <v>-1.38</v>
      </c>
      <c r="R290" s="3">
        <f t="shared" si="29"/>
        <v>-1.6166666666666665</v>
      </c>
      <c r="S290">
        <f t="shared" si="32"/>
        <v>3.2333333333334074E-2</v>
      </c>
      <c r="T290" s="11" t="s">
        <v>26</v>
      </c>
    </row>
    <row r="291" spans="2:20" x14ac:dyDescent="0.3">
      <c r="B291">
        <v>5.76</v>
      </c>
      <c r="C291" s="2">
        <v>0</v>
      </c>
      <c r="D291">
        <v>0</v>
      </c>
      <c r="E291">
        <v>0</v>
      </c>
      <c r="F291" s="3">
        <f t="shared" si="27"/>
        <v>0</v>
      </c>
      <c r="G291">
        <f t="shared" si="30"/>
        <v>0</v>
      </c>
      <c r="H291" s="11" t="s">
        <v>26</v>
      </c>
      <c r="I291" s="2">
        <v>-1.95</v>
      </c>
      <c r="J291">
        <v>-2.1</v>
      </c>
      <c r="K291">
        <v>-1.93</v>
      </c>
      <c r="L291" s="3">
        <f t="shared" si="28"/>
        <v>-1.9933333333333332</v>
      </c>
      <c r="M291">
        <f t="shared" si="31"/>
        <v>3.9866666666665815E-2</v>
      </c>
      <c r="N291" s="11" t="s">
        <v>26</v>
      </c>
      <c r="O291" s="2">
        <v>-1.79</v>
      </c>
      <c r="P291">
        <v>-1.66</v>
      </c>
      <c r="Q291">
        <v>-1.37</v>
      </c>
      <c r="R291" s="3">
        <f t="shared" si="29"/>
        <v>-1.6066666666666667</v>
      </c>
      <c r="S291">
        <f t="shared" si="32"/>
        <v>3.2133333333332646E-2</v>
      </c>
      <c r="T291" s="11" t="s">
        <v>26</v>
      </c>
    </row>
    <row r="292" spans="2:20" x14ac:dyDescent="0.3">
      <c r="B292">
        <v>5.78</v>
      </c>
      <c r="C292" s="2">
        <v>0.01</v>
      </c>
      <c r="D292">
        <v>0.01</v>
      </c>
      <c r="E292">
        <v>0</v>
      </c>
      <c r="F292" s="3">
        <f t="shared" si="27"/>
        <v>6.6666666666666671E-3</v>
      </c>
      <c r="G292">
        <f t="shared" si="30"/>
        <v>-1.3333333333333643E-4</v>
      </c>
      <c r="H292" s="11" t="s">
        <v>26</v>
      </c>
      <c r="I292" s="2">
        <v>-1.94</v>
      </c>
      <c r="J292">
        <v>-2.11</v>
      </c>
      <c r="K292">
        <v>-1.92</v>
      </c>
      <c r="L292" s="3">
        <f t="shared" si="28"/>
        <v>-1.99</v>
      </c>
      <c r="M292">
        <f t="shared" si="31"/>
        <v>3.9800000000000918E-2</v>
      </c>
      <c r="N292" s="11" t="s">
        <v>26</v>
      </c>
      <c r="O292" s="2">
        <v>-1.79</v>
      </c>
      <c r="P292">
        <v>-1.66</v>
      </c>
      <c r="Q292">
        <v>-1.36</v>
      </c>
      <c r="R292" s="3">
        <f t="shared" si="29"/>
        <v>-1.6033333333333335</v>
      </c>
      <c r="S292">
        <f t="shared" si="32"/>
        <v>3.2066666666667409E-2</v>
      </c>
      <c r="T292" s="11" t="s">
        <v>26</v>
      </c>
    </row>
    <row r="293" spans="2:20" x14ac:dyDescent="0.3">
      <c r="B293">
        <v>5.8</v>
      </c>
      <c r="C293" s="2">
        <v>0</v>
      </c>
      <c r="D293">
        <v>0</v>
      </c>
      <c r="E293">
        <v>0.01</v>
      </c>
      <c r="F293" s="3">
        <f t="shared" si="27"/>
        <v>3.3333333333333335E-3</v>
      </c>
      <c r="G293">
        <f t="shared" si="30"/>
        <v>-6.6666666666665247E-5</v>
      </c>
      <c r="H293" s="11" t="s">
        <v>26</v>
      </c>
      <c r="I293" s="2">
        <v>-1.93</v>
      </c>
      <c r="J293">
        <v>-2.09</v>
      </c>
      <c r="K293">
        <v>-1.92</v>
      </c>
      <c r="L293" s="3">
        <f t="shared" si="28"/>
        <v>-1.9799999999999998</v>
      </c>
      <c r="M293">
        <f t="shared" si="31"/>
        <v>3.959999999999915E-2</v>
      </c>
      <c r="N293" s="11" t="s">
        <v>26</v>
      </c>
      <c r="O293" s="2">
        <v>-1.78</v>
      </c>
      <c r="P293">
        <v>-1.65</v>
      </c>
      <c r="Q293">
        <v>-1.36</v>
      </c>
      <c r="R293" s="3">
        <f t="shared" si="29"/>
        <v>-1.5966666666666667</v>
      </c>
      <c r="S293">
        <f t="shared" si="32"/>
        <v>3.1933333333332654E-2</v>
      </c>
      <c r="T293" s="11" t="s">
        <v>26</v>
      </c>
    </row>
    <row r="294" spans="2:20" x14ac:dyDescent="0.3">
      <c r="B294">
        <v>5.82</v>
      </c>
      <c r="C294" s="2">
        <v>0</v>
      </c>
      <c r="D294">
        <v>0</v>
      </c>
      <c r="E294">
        <v>0</v>
      </c>
      <c r="F294" s="3">
        <f t="shared" si="27"/>
        <v>0</v>
      </c>
      <c r="G294">
        <f t="shared" si="30"/>
        <v>0</v>
      </c>
      <c r="H294" s="11" t="s">
        <v>26</v>
      </c>
      <c r="I294" s="2">
        <v>-1.92</v>
      </c>
      <c r="J294">
        <v>-2.09</v>
      </c>
      <c r="K294">
        <v>-1.92</v>
      </c>
      <c r="L294" s="3">
        <f t="shared" si="28"/>
        <v>-1.9766666666666666</v>
      </c>
      <c r="M294">
        <f t="shared" si="31"/>
        <v>3.9533333333334246E-2</v>
      </c>
      <c r="N294" s="11" t="s">
        <v>26</v>
      </c>
      <c r="O294" s="2">
        <v>-1.77</v>
      </c>
      <c r="P294">
        <v>-1.64</v>
      </c>
      <c r="Q294">
        <v>-1.34</v>
      </c>
      <c r="R294" s="3">
        <f t="shared" si="29"/>
        <v>-1.5833333333333333</v>
      </c>
      <c r="S294">
        <f t="shared" si="32"/>
        <v>3.1666666666667398E-2</v>
      </c>
      <c r="T294" s="11" t="s">
        <v>26</v>
      </c>
    </row>
    <row r="295" spans="2:20" x14ac:dyDescent="0.3">
      <c r="B295">
        <v>5.84</v>
      </c>
      <c r="C295" s="2">
        <v>0</v>
      </c>
      <c r="D295">
        <v>0</v>
      </c>
      <c r="E295">
        <v>0.01</v>
      </c>
      <c r="F295" s="3">
        <f t="shared" si="27"/>
        <v>3.3333333333333335E-3</v>
      </c>
      <c r="G295">
        <f t="shared" si="30"/>
        <v>-6.6666666666665247E-5</v>
      </c>
      <c r="H295" s="11" t="s">
        <v>26</v>
      </c>
      <c r="I295" s="2">
        <v>-1.92</v>
      </c>
      <c r="J295">
        <v>-2.09</v>
      </c>
      <c r="K295">
        <v>-1.91</v>
      </c>
      <c r="L295" s="3">
        <f t="shared" si="28"/>
        <v>-1.9733333333333334</v>
      </c>
      <c r="M295">
        <f t="shared" si="31"/>
        <v>3.9466666666665824E-2</v>
      </c>
      <c r="N295" s="11" t="s">
        <v>26</v>
      </c>
      <c r="O295" s="2">
        <v>-1.77</v>
      </c>
      <c r="P295">
        <v>-1.65</v>
      </c>
      <c r="Q295">
        <v>-1.31</v>
      </c>
      <c r="R295" s="3">
        <f t="shared" si="29"/>
        <v>-1.5766666666666669</v>
      </c>
      <c r="S295">
        <f t="shared" si="32"/>
        <v>3.1533333333332664E-2</v>
      </c>
      <c r="T295" s="11" t="s">
        <v>26</v>
      </c>
    </row>
    <row r="296" spans="2:20" x14ac:dyDescent="0.3">
      <c r="B296">
        <v>5.86</v>
      </c>
      <c r="C296" s="2">
        <v>0</v>
      </c>
      <c r="D296">
        <v>0.01</v>
      </c>
      <c r="E296">
        <v>0.01</v>
      </c>
      <c r="F296" s="3">
        <f t="shared" si="27"/>
        <v>6.6666666666666671E-3</v>
      </c>
      <c r="G296">
        <f t="shared" si="30"/>
        <v>-1.3333333333333643E-4</v>
      </c>
      <c r="H296" s="11" t="s">
        <v>26</v>
      </c>
      <c r="I296" s="2">
        <v>-1.9</v>
      </c>
      <c r="J296">
        <v>-2.08</v>
      </c>
      <c r="K296">
        <v>-1.9</v>
      </c>
      <c r="L296" s="3">
        <f t="shared" si="28"/>
        <v>-1.96</v>
      </c>
      <c r="M296">
        <f t="shared" si="31"/>
        <v>3.9200000000000908E-2</v>
      </c>
      <c r="N296" s="11" t="s">
        <v>26</v>
      </c>
      <c r="O296" s="2">
        <v>-1.77</v>
      </c>
      <c r="P296">
        <v>-1.64</v>
      </c>
      <c r="Q296">
        <v>-1.3</v>
      </c>
      <c r="R296" s="3">
        <f t="shared" si="29"/>
        <v>-1.57</v>
      </c>
      <c r="S296">
        <f t="shared" si="32"/>
        <v>3.1400000000000726E-2</v>
      </c>
      <c r="T296" s="11" t="s">
        <v>26</v>
      </c>
    </row>
    <row r="297" spans="2:20" x14ac:dyDescent="0.3">
      <c r="B297">
        <v>5.88</v>
      </c>
      <c r="C297" s="2">
        <v>-0.01</v>
      </c>
      <c r="D297">
        <v>0</v>
      </c>
      <c r="E297">
        <v>0</v>
      </c>
      <c r="F297" s="3">
        <f t="shared" si="27"/>
        <v>-3.3333333333333335E-3</v>
      </c>
      <c r="G297">
        <f t="shared" si="30"/>
        <v>6.6666666666665247E-5</v>
      </c>
      <c r="H297" s="11" t="s">
        <v>26</v>
      </c>
      <c r="I297" s="2">
        <v>-1.89</v>
      </c>
      <c r="J297">
        <v>-2.08</v>
      </c>
      <c r="K297">
        <v>-1.9</v>
      </c>
      <c r="L297" s="3">
        <f t="shared" si="28"/>
        <v>-1.9566666666666663</v>
      </c>
      <c r="M297">
        <f t="shared" si="31"/>
        <v>3.9133333333332493E-2</v>
      </c>
      <c r="N297" s="11" t="s">
        <v>26</v>
      </c>
      <c r="O297" s="2">
        <v>-1.76</v>
      </c>
      <c r="P297">
        <v>-1.63</v>
      </c>
      <c r="Q297">
        <v>-1.3</v>
      </c>
      <c r="R297" s="3">
        <f t="shared" si="29"/>
        <v>-1.5633333333333332</v>
      </c>
      <c r="S297">
        <f t="shared" si="32"/>
        <v>3.1266666666665999E-2</v>
      </c>
      <c r="T297" s="11" t="s">
        <v>26</v>
      </c>
    </row>
    <row r="298" spans="2:20" x14ac:dyDescent="0.3">
      <c r="B298">
        <v>5.9</v>
      </c>
      <c r="C298" s="2">
        <v>0</v>
      </c>
      <c r="D298">
        <v>0</v>
      </c>
      <c r="E298">
        <v>0</v>
      </c>
      <c r="F298" s="3">
        <f t="shared" si="27"/>
        <v>0</v>
      </c>
      <c r="G298">
        <f t="shared" si="30"/>
        <v>0</v>
      </c>
      <c r="H298" s="11" t="s">
        <v>26</v>
      </c>
      <c r="I298" s="2">
        <v>-1.88</v>
      </c>
      <c r="J298">
        <v>-2.08</v>
      </c>
      <c r="K298">
        <v>-1.89</v>
      </c>
      <c r="L298" s="3">
        <f t="shared" si="28"/>
        <v>-1.95</v>
      </c>
      <c r="M298">
        <f t="shared" si="31"/>
        <v>3.9000000000000902E-2</v>
      </c>
      <c r="N298" s="11" t="s">
        <v>26</v>
      </c>
      <c r="O298" s="2">
        <v>-1.76</v>
      </c>
      <c r="P298">
        <v>-1.63</v>
      </c>
      <c r="Q298">
        <v>-1.29</v>
      </c>
      <c r="R298" s="3">
        <f t="shared" si="29"/>
        <v>-1.5599999999999998</v>
      </c>
      <c r="S298">
        <f t="shared" si="32"/>
        <v>3.1200000000000717E-2</v>
      </c>
      <c r="T298" s="11" t="s">
        <v>26</v>
      </c>
    </row>
    <row r="299" spans="2:20" x14ac:dyDescent="0.3">
      <c r="B299">
        <v>5.92</v>
      </c>
      <c r="C299" s="2">
        <v>0</v>
      </c>
      <c r="D299">
        <v>0.01</v>
      </c>
      <c r="E299">
        <v>0.01</v>
      </c>
      <c r="F299" s="3">
        <f t="shared" si="27"/>
        <v>6.6666666666666671E-3</v>
      </c>
      <c r="G299">
        <f t="shared" si="30"/>
        <v>-1.3333333333333049E-4</v>
      </c>
      <c r="H299" s="11" t="s">
        <v>26</v>
      </c>
      <c r="I299" s="2">
        <v>-1.86</v>
      </c>
      <c r="J299">
        <v>-2.06</v>
      </c>
      <c r="K299">
        <v>-1.88</v>
      </c>
      <c r="L299" s="3">
        <f t="shared" si="28"/>
        <v>-1.9333333333333333</v>
      </c>
      <c r="M299">
        <f t="shared" si="31"/>
        <v>3.8666666666665843E-2</v>
      </c>
      <c r="N299" s="11" t="s">
        <v>26</v>
      </c>
      <c r="O299" s="2">
        <v>-1.76</v>
      </c>
      <c r="P299">
        <v>-1.62</v>
      </c>
      <c r="Q299">
        <v>-1.28</v>
      </c>
      <c r="R299" s="3">
        <f t="shared" si="29"/>
        <v>-1.5533333333333335</v>
      </c>
      <c r="S299">
        <f t="shared" si="32"/>
        <v>3.1066666666666007E-2</v>
      </c>
      <c r="T299" s="11" t="s">
        <v>26</v>
      </c>
    </row>
    <row r="300" spans="2:20" x14ac:dyDescent="0.3">
      <c r="B300">
        <v>5.94</v>
      </c>
      <c r="C300" s="2">
        <v>-0.01</v>
      </c>
      <c r="D300">
        <v>0</v>
      </c>
      <c r="E300">
        <v>0</v>
      </c>
      <c r="F300" s="3">
        <f t="shared" si="27"/>
        <v>-3.3333333333333335E-3</v>
      </c>
      <c r="G300">
        <f t="shared" si="30"/>
        <v>6.6666666666668215E-5</v>
      </c>
      <c r="H300" s="11" t="s">
        <v>26</v>
      </c>
      <c r="I300" s="2">
        <v>-1.85</v>
      </c>
      <c r="J300">
        <v>-2.06</v>
      </c>
      <c r="K300">
        <v>-1.87</v>
      </c>
      <c r="L300" s="3">
        <f t="shared" si="28"/>
        <v>-1.9266666666666667</v>
      </c>
      <c r="M300">
        <f t="shared" si="31"/>
        <v>3.8533333333334224E-2</v>
      </c>
      <c r="N300" s="11" t="s">
        <v>26</v>
      </c>
      <c r="O300" s="2">
        <v>-1.75</v>
      </c>
      <c r="P300">
        <v>-1.6</v>
      </c>
      <c r="Q300">
        <v>-1.28</v>
      </c>
      <c r="R300" s="3">
        <f t="shared" si="29"/>
        <v>-1.5433333333333332</v>
      </c>
      <c r="S300">
        <f t="shared" si="32"/>
        <v>3.0866666666667378E-2</v>
      </c>
      <c r="T300" s="11" t="s">
        <v>26</v>
      </c>
    </row>
    <row r="301" spans="2:20" x14ac:dyDescent="0.3">
      <c r="B301">
        <v>5.96</v>
      </c>
      <c r="C301" s="2">
        <v>0</v>
      </c>
      <c r="D301">
        <v>0</v>
      </c>
      <c r="E301">
        <v>0</v>
      </c>
      <c r="F301" s="3">
        <f t="shared" si="27"/>
        <v>0</v>
      </c>
      <c r="G301">
        <f t="shared" si="30"/>
        <v>0</v>
      </c>
      <c r="H301" s="11" t="s">
        <v>26</v>
      </c>
      <c r="I301" s="2">
        <v>-1.83</v>
      </c>
      <c r="J301">
        <v>-2.06</v>
      </c>
      <c r="K301">
        <v>-1.87</v>
      </c>
      <c r="L301" s="3">
        <f t="shared" si="28"/>
        <v>-1.92</v>
      </c>
      <c r="M301">
        <f t="shared" si="31"/>
        <v>3.8399999999999178E-2</v>
      </c>
      <c r="N301" s="11" t="s">
        <v>26</v>
      </c>
      <c r="O301" s="2">
        <v>-1.74</v>
      </c>
      <c r="P301">
        <v>-1.6</v>
      </c>
      <c r="Q301">
        <v>-1.26</v>
      </c>
      <c r="R301" s="3">
        <f t="shared" si="29"/>
        <v>-1.5333333333333332</v>
      </c>
      <c r="S301">
        <f t="shared" si="32"/>
        <v>3.0666666666666009E-2</v>
      </c>
      <c r="T301" s="11" t="s">
        <v>26</v>
      </c>
    </row>
    <row r="302" spans="2:20" x14ac:dyDescent="0.3">
      <c r="B302">
        <v>5.98</v>
      </c>
      <c r="C302" s="2">
        <v>0</v>
      </c>
      <c r="D302">
        <v>0</v>
      </c>
      <c r="E302">
        <v>0.01</v>
      </c>
      <c r="F302" s="3">
        <f t="shared" si="27"/>
        <v>3.3333333333333335E-3</v>
      </c>
      <c r="G302">
        <f t="shared" si="30"/>
        <v>-6.6666666666668215E-5</v>
      </c>
      <c r="H302" s="11" t="s">
        <v>26</v>
      </c>
      <c r="I302" s="2">
        <v>-1.82</v>
      </c>
      <c r="J302">
        <v>-2.0499999999999998</v>
      </c>
      <c r="K302">
        <v>-1.85</v>
      </c>
      <c r="L302" s="3">
        <f t="shared" si="28"/>
        <v>-1.906666666666667</v>
      </c>
      <c r="M302">
        <f t="shared" si="31"/>
        <v>3.813333333333422E-2</v>
      </c>
      <c r="N302" s="11" t="s">
        <v>26</v>
      </c>
      <c r="O302" s="2">
        <v>-1.74</v>
      </c>
      <c r="P302">
        <v>-1.58</v>
      </c>
      <c r="Q302">
        <v>-1.26</v>
      </c>
      <c r="R302" s="3">
        <f t="shared" si="29"/>
        <v>-1.5266666666666666</v>
      </c>
      <c r="S302">
        <f t="shared" si="32"/>
        <v>3.0533333333334037E-2</v>
      </c>
      <c r="T302" s="11" t="s">
        <v>26</v>
      </c>
    </row>
    <row r="303" spans="2:20" x14ac:dyDescent="0.3">
      <c r="B303">
        <v>6</v>
      </c>
      <c r="C303" s="2">
        <v>0</v>
      </c>
      <c r="D303">
        <v>0</v>
      </c>
      <c r="E303">
        <v>0</v>
      </c>
      <c r="F303" s="3">
        <f t="shared" si="27"/>
        <v>0</v>
      </c>
      <c r="G303">
        <f t="shared" si="30"/>
        <v>0</v>
      </c>
      <c r="H303" s="11" t="s">
        <v>26</v>
      </c>
      <c r="I303" s="2">
        <v>-1.8</v>
      </c>
      <c r="J303">
        <v>-2.04</v>
      </c>
      <c r="K303">
        <v>-1.84</v>
      </c>
      <c r="L303" s="3">
        <f t="shared" si="28"/>
        <v>-1.8933333333333333</v>
      </c>
      <c r="M303">
        <f t="shared" si="31"/>
        <v>3.7866666666665862E-2</v>
      </c>
      <c r="N303" s="11" t="s">
        <v>26</v>
      </c>
      <c r="O303" s="2">
        <v>-1.73</v>
      </c>
      <c r="P303">
        <v>-1.57</v>
      </c>
      <c r="Q303">
        <v>-1.25</v>
      </c>
      <c r="R303" s="3">
        <f t="shared" si="29"/>
        <v>-1.5166666666666666</v>
      </c>
      <c r="S303">
        <f t="shared" si="32"/>
        <v>3.0333333333332685E-2</v>
      </c>
      <c r="T303" s="11" t="s">
        <v>26</v>
      </c>
    </row>
    <row r="304" spans="2:20" x14ac:dyDescent="0.3">
      <c r="B304">
        <v>6.02</v>
      </c>
      <c r="C304" s="2">
        <v>0</v>
      </c>
      <c r="D304">
        <v>0</v>
      </c>
      <c r="E304">
        <v>0</v>
      </c>
      <c r="F304" s="3">
        <f t="shared" si="27"/>
        <v>0</v>
      </c>
      <c r="G304">
        <f t="shared" si="30"/>
        <v>0</v>
      </c>
      <c r="H304" s="11" t="s">
        <v>26</v>
      </c>
      <c r="I304" s="2">
        <v>-1.8</v>
      </c>
      <c r="J304">
        <v>-2.04</v>
      </c>
      <c r="K304">
        <v>-1.84</v>
      </c>
      <c r="L304" s="3">
        <f t="shared" si="28"/>
        <v>-1.8933333333333333</v>
      </c>
      <c r="M304">
        <f t="shared" si="31"/>
        <v>3.7866666666665862E-2</v>
      </c>
      <c r="N304" s="11" t="s">
        <v>26</v>
      </c>
      <c r="O304" s="2">
        <v>-1.73</v>
      </c>
      <c r="P304">
        <v>-1.57</v>
      </c>
      <c r="Q304">
        <v>-1.24</v>
      </c>
      <c r="R304" s="3">
        <f t="shared" si="29"/>
        <v>-1.5133333333333334</v>
      </c>
      <c r="S304">
        <f t="shared" si="32"/>
        <v>3.0266666666666022E-2</v>
      </c>
      <c r="T304" s="11" t="s">
        <v>26</v>
      </c>
    </row>
    <row r="305" spans="2:20" x14ac:dyDescent="0.3">
      <c r="B305">
        <v>6.04</v>
      </c>
      <c r="C305" s="2">
        <v>0</v>
      </c>
      <c r="D305">
        <v>0</v>
      </c>
      <c r="E305">
        <v>0.01</v>
      </c>
      <c r="F305" s="3">
        <f t="shared" si="27"/>
        <v>3.3333333333333335E-3</v>
      </c>
      <c r="G305">
        <f t="shared" si="30"/>
        <v>-6.6666666666668215E-5</v>
      </c>
      <c r="H305" s="11" t="s">
        <v>26</v>
      </c>
      <c r="I305" s="2">
        <v>-1.79</v>
      </c>
      <c r="J305">
        <v>-2.0299999999999998</v>
      </c>
      <c r="K305">
        <v>-1.82</v>
      </c>
      <c r="L305" s="3">
        <f t="shared" si="28"/>
        <v>-1.88</v>
      </c>
      <c r="M305">
        <f t="shared" si="31"/>
        <v>3.7600000000000869E-2</v>
      </c>
      <c r="N305" s="11" t="s">
        <v>26</v>
      </c>
      <c r="O305" s="2">
        <v>-1.73</v>
      </c>
      <c r="P305">
        <v>-1.55</v>
      </c>
      <c r="Q305">
        <v>-1.23</v>
      </c>
      <c r="R305" s="3">
        <f t="shared" si="29"/>
        <v>-1.5033333333333332</v>
      </c>
      <c r="S305">
        <f t="shared" si="32"/>
        <v>3.0066666666667359E-2</v>
      </c>
      <c r="T305" s="11" t="s">
        <v>26</v>
      </c>
    </row>
    <row r="306" spans="2:20" x14ac:dyDescent="0.3">
      <c r="B306">
        <v>6.06</v>
      </c>
      <c r="C306" s="2">
        <v>0</v>
      </c>
      <c r="D306">
        <v>0</v>
      </c>
      <c r="E306">
        <v>0</v>
      </c>
      <c r="F306" s="3">
        <f t="shared" si="27"/>
        <v>0</v>
      </c>
      <c r="G306">
        <f t="shared" si="30"/>
        <v>0</v>
      </c>
      <c r="H306" s="11" t="s">
        <v>26</v>
      </c>
      <c r="I306" s="2">
        <v>-1.77</v>
      </c>
      <c r="J306">
        <v>-2.02</v>
      </c>
      <c r="K306">
        <v>-1.82</v>
      </c>
      <c r="L306" s="3">
        <f t="shared" si="28"/>
        <v>-1.87</v>
      </c>
      <c r="M306">
        <f t="shared" si="31"/>
        <v>3.7399999999999205E-2</v>
      </c>
      <c r="N306" s="11" t="s">
        <v>26</v>
      </c>
      <c r="O306" s="2">
        <v>-1.71</v>
      </c>
      <c r="P306">
        <v>-1.55</v>
      </c>
      <c r="Q306">
        <v>-1.23</v>
      </c>
      <c r="R306" s="3">
        <f t="shared" si="29"/>
        <v>-1.4966666666666668</v>
      </c>
      <c r="S306">
        <f t="shared" si="32"/>
        <v>2.9933333333332698E-2</v>
      </c>
      <c r="T306" s="11" t="s">
        <v>26</v>
      </c>
    </row>
    <row r="307" spans="2:20" x14ac:dyDescent="0.3">
      <c r="B307">
        <v>6.08</v>
      </c>
      <c r="C307" s="2">
        <v>0</v>
      </c>
      <c r="D307">
        <v>0</v>
      </c>
      <c r="E307">
        <v>0</v>
      </c>
      <c r="F307" s="3">
        <f t="shared" si="27"/>
        <v>0</v>
      </c>
      <c r="G307">
        <f t="shared" si="30"/>
        <v>0</v>
      </c>
      <c r="H307" s="11" t="s">
        <v>26</v>
      </c>
      <c r="I307" s="2">
        <v>-1.77</v>
      </c>
      <c r="J307">
        <v>-2.02</v>
      </c>
      <c r="K307">
        <v>-1.81</v>
      </c>
      <c r="L307" s="3">
        <f t="shared" si="28"/>
        <v>-1.8666666666666665</v>
      </c>
      <c r="M307">
        <f t="shared" si="31"/>
        <v>3.733333333333419E-2</v>
      </c>
      <c r="N307" s="11" t="s">
        <v>26</v>
      </c>
      <c r="O307" s="2">
        <v>-1.71</v>
      </c>
      <c r="P307">
        <v>-1.55</v>
      </c>
      <c r="Q307">
        <v>-1.22</v>
      </c>
      <c r="R307" s="3">
        <f t="shared" si="29"/>
        <v>-1.4933333333333332</v>
      </c>
      <c r="S307">
        <f t="shared" si="32"/>
        <v>2.9866666666667353E-2</v>
      </c>
      <c r="T307" s="11" t="s">
        <v>26</v>
      </c>
    </row>
    <row r="308" spans="2:20" x14ac:dyDescent="0.3">
      <c r="B308">
        <v>6.1</v>
      </c>
      <c r="C308" s="2">
        <v>0</v>
      </c>
      <c r="D308">
        <v>0.01</v>
      </c>
      <c r="E308">
        <v>0.01</v>
      </c>
      <c r="F308" s="3">
        <f t="shared" si="27"/>
        <v>6.6666666666666671E-3</v>
      </c>
      <c r="G308">
        <f t="shared" si="30"/>
        <v>-1.3333333333333049E-4</v>
      </c>
      <c r="H308" s="11" t="s">
        <v>26</v>
      </c>
      <c r="I308" s="2">
        <v>-1.76</v>
      </c>
      <c r="J308">
        <v>-2.0099999999999998</v>
      </c>
      <c r="K308">
        <v>-1.8</v>
      </c>
      <c r="L308" s="3">
        <f t="shared" si="28"/>
        <v>-1.8566666666666665</v>
      </c>
      <c r="M308">
        <f t="shared" si="31"/>
        <v>3.713333333333254E-2</v>
      </c>
      <c r="N308" s="11" t="s">
        <v>26</v>
      </c>
      <c r="O308" s="2">
        <v>-1.7</v>
      </c>
      <c r="P308">
        <v>-1.55</v>
      </c>
      <c r="Q308">
        <v>-1.21</v>
      </c>
      <c r="R308" s="3">
        <f t="shared" si="29"/>
        <v>-1.4866666666666666</v>
      </c>
      <c r="S308">
        <f t="shared" si="32"/>
        <v>2.9733333333332699E-2</v>
      </c>
      <c r="T308" s="11" t="s">
        <v>26</v>
      </c>
    </row>
    <row r="309" spans="2:20" x14ac:dyDescent="0.3">
      <c r="B309">
        <v>6.12</v>
      </c>
      <c r="C309" s="2">
        <v>0</v>
      </c>
      <c r="D309">
        <v>0</v>
      </c>
      <c r="E309">
        <v>0</v>
      </c>
      <c r="F309" s="3">
        <f t="shared" si="27"/>
        <v>0</v>
      </c>
      <c r="G309">
        <f t="shared" si="30"/>
        <v>0</v>
      </c>
      <c r="H309" s="11" t="s">
        <v>26</v>
      </c>
      <c r="I309" s="2">
        <v>-1.75</v>
      </c>
      <c r="J309">
        <v>-2</v>
      </c>
      <c r="K309">
        <v>-1.78</v>
      </c>
      <c r="L309" s="3">
        <f t="shared" si="28"/>
        <v>-1.8433333333333335</v>
      </c>
      <c r="M309">
        <f t="shared" si="31"/>
        <v>3.6866666666667519E-2</v>
      </c>
      <c r="N309" s="11" t="s">
        <v>26</v>
      </c>
      <c r="O309" s="2">
        <v>-1.69</v>
      </c>
      <c r="P309">
        <v>-1.54</v>
      </c>
      <c r="Q309">
        <v>-1.21</v>
      </c>
      <c r="R309" s="3">
        <f t="shared" si="29"/>
        <v>-1.4799999999999998</v>
      </c>
      <c r="S309">
        <f t="shared" si="32"/>
        <v>2.9600000000000678E-2</v>
      </c>
      <c r="T309" s="11" t="s">
        <v>26</v>
      </c>
    </row>
    <row r="310" spans="2:20" x14ac:dyDescent="0.3">
      <c r="B310">
        <v>6.14</v>
      </c>
      <c r="C310" s="2">
        <v>0</v>
      </c>
      <c r="D310">
        <v>0</v>
      </c>
      <c r="E310">
        <v>0</v>
      </c>
      <c r="F310" s="3">
        <f t="shared" si="27"/>
        <v>0</v>
      </c>
      <c r="G310">
        <f t="shared" si="30"/>
        <v>0</v>
      </c>
      <c r="H310" s="11" t="s">
        <v>26</v>
      </c>
      <c r="I310" s="2">
        <v>-1.74</v>
      </c>
      <c r="J310">
        <v>-1.99</v>
      </c>
      <c r="K310">
        <v>-1.78</v>
      </c>
      <c r="L310" s="3">
        <f t="shared" si="28"/>
        <v>-1.8366666666666667</v>
      </c>
      <c r="M310">
        <f t="shared" si="31"/>
        <v>3.6733333333332549E-2</v>
      </c>
      <c r="N310" s="11" t="s">
        <v>26</v>
      </c>
      <c r="O310" s="2">
        <v>-1.69</v>
      </c>
      <c r="P310">
        <v>-1.54</v>
      </c>
      <c r="Q310">
        <v>-1.19</v>
      </c>
      <c r="R310" s="3">
        <f t="shared" si="29"/>
        <v>-1.4733333333333334</v>
      </c>
      <c r="S310">
        <f t="shared" si="32"/>
        <v>2.9466666666666041E-2</v>
      </c>
      <c r="T310" s="11" t="s">
        <v>26</v>
      </c>
    </row>
    <row r="311" spans="2:20" x14ac:dyDescent="0.3">
      <c r="B311">
        <v>6.16</v>
      </c>
      <c r="C311" s="2">
        <v>0</v>
      </c>
      <c r="D311">
        <v>0.01</v>
      </c>
      <c r="E311">
        <v>0</v>
      </c>
      <c r="F311" s="3">
        <f t="shared" si="27"/>
        <v>3.3333333333333335E-3</v>
      </c>
      <c r="G311">
        <f t="shared" si="30"/>
        <v>-6.6666666666668215E-5</v>
      </c>
      <c r="H311" s="11" t="s">
        <v>26</v>
      </c>
      <c r="I311" s="2">
        <v>-1.73</v>
      </c>
      <c r="J311">
        <v>-1.98</v>
      </c>
      <c r="K311">
        <v>-1.77</v>
      </c>
      <c r="L311" s="3">
        <f t="shared" si="28"/>
        <v>-1.8266666666666669</v>
      </c>
      <c r="M311">
        <f t="shared" si="31"/>
        <v>3.6533333333334181E-2</v>
      </c>
      <c r="N311" s="11" t="s">
        <v>26</v>
      </c>
      <c r="O311" s="2">
        <v>-1.69</v>
      </c>
      <c r="P311">
        <v>-1.54</v>
      </c>
      <c r="Q311">
        <v>-1.18</v>
      </c>
      <c r="R311" s="3">
        <f t="shared" si="29"/>
        <v>-1.47</v>
      </c>
      <c r="S311">
        <f t="shared" si="32"/>
        <v>2.9400000000000679E-2</v>
      </c>
      <c r="T311" s="11" t="s">
        <v>26</v>
      </c>
    </row>
    <row r="312" spans="2:20" x14ac:dyDescent="0.3">
      <c r="B312">
        <v>6.18</v>
      </c>
      <c r="C312" s="2">
        <v>0</v>
      </c>
      <c r="D312">
        <v>0</v>
      </c>
      <c r="E312">
        <v>0.01</v>
      </c>
      <c r="F312" s="3">
        <f t="shared" si="27"/>
        <v>3.3333333333333335E-3</v>
      </c>
      <c r="G312">
        <f t="shared" si="30"/>
        <v>-6.6666666666665247E-5</v>
      </c>
      <c r="H312" s="11" t="s">
        <v>26</v>
      </c>
      <c r="I312" s="2">
        <v>-1.72</v>
      </c>
      <c r="J312">
        <v>-1.96</v>
      </c>
      <c r="K312">
        <v>-1.75</v>
      </c>
      <c r="L312" s="3">
        <f t="shared" si="28"/>
        <v>-1.8099999999999998</v>
      </c>
      <c r="M312">
        <f t="shared" si="31"/>
        <v>3.6199999999999226E-2</v>
      </c>
      <c r="N312" s="11" t="s">
        <v>26</v>
      </c>
      <c r="O312" s="2">
        <v>-1.68</v>
      </c>
      <c r="P312">
        <v>-1.53</v>
      </c>
      <c r="Q312">
        <v>-1.18</v>
      </c>
      <c r="R312" s="3">
        <f t="shared" si="29"/>
        <v>-1.4633333333333332</v>
      </c>
      <c r="S312">
        <f t="shared" si="32"/>
        <v>2.9266666666666039E-2</v>
      </c>
      <c r="T312" s="11" t="s">
        <v>26</v>
      </c>
    </row>
    <row r="313" spans="2:20" x14ac:dyDescent="0.3">
      <c r="B313">
        <v>6.2</v>
      </c>
      <c r="C313" s="2">
        <v>-0.01</v>
      </c>
      <c r="D313">
        <v>0</v>
      </c>
      <c r="E313">
        <v>0</v>
      </c>
      <c r="F313" s="3">
        <f t="shared" si="27"/>
        <v>-3.3333333333333335E-3</v>
      </c>
      <c r="G313">
        <f t="shared" si="30"/>
        <v>6.6666666666668215E-5</v>
      </c>
      <c r="H313" s="11" t="s">
        <v>26</v>
      </c>
      <c r="I313" s="2">
        <v>-1.71</v>
      </c>
      <c r="J313">
        <v>-1.96</v>
      </c>
      <c r="K313">
        <v>-1.72</v>
      </c>
      <c r="L313" s="3">
        <f t="shared" si="28"/>
        <v>-1.7966666666666666</v>
      </c>
      <c r="M313">
        <f t="shared" si="31"/>
        <v>3.5933333333334164E-2</v>
      </c>
      <c r="N313" s="11" t="s">
        <v>26</v>
      </c>
      <c r="O313" s="2">
        <v>-1.67</v>
      </c>
      <c r="P313">
        <v>-1.53</v>
      </c>
      <c r="Q313">
        <v>-1.17</v>
      </c>
      <c r="R313" s="3">
        <f t="shared" si="29"/>
        <v>-1.4566666666666668</v>
      </c>
      <c r="S313">
        <f t="shared" si="32"/>
        <v>2.9133333333334007E-2</v>
      </c>
      <c r="T313" s="11" t="s">
        <v>26</v>
      </c>
    </row>
    <row r="314" spans="2:20" x14ac:dyDescent="0.3">
      <c r="B314">
        <v>6.22</v>
      </c>
      <c r="C314" s="2">
        <v>0</v>
      </c>
      <c r="D314">
        <v>0.01</v>
      </c>
      <c r="E314">
        <v>0.01</v>
      </c>
      <c r="F314" s="3">
        <f t="shared" si="27"/>
        <v>6.6666666666666671E-3</v>
      </c>
      <c r="G314">
        <f t="shared" si="30"/>
        <v>-1.3333333333333049E-4</v>
      </c>
      <c r="H314" s="11" t="s">
        <v>26</v>
      </c>
      <c r="I314" s="2">
        <v>-1.7</v>
      </c>
      <c r="J314">
        <v>-1.95</v>
      </c>
      <c r="K314">
        <v>-1.7</v>
      </c>
      <c r="L314" s="3">
        <f t="shared" si="28"/>
        <v>-1.7833333333333332</v>
      </c>
      <c r="M314">
        <f t="shared" si="31"/>
        <v>3.5666666666665903E-2</v>
      </c>
      <c r="N314" s="11" t="s">
        <v>26</v>
      </c>
      <c r="O314" s="2">
        <v>-1.67</v>
      </c>
      <c r="P314">
        <v>-1.53</v>
      </c>
      <c r="Q314">
        <v>-1.1599999999999999</v>
      </c>
      <c r="R314" s="3">
        <f t="shared" si="29"/>
        <v>-1.4533333333333334</v>
      </c>
      <c r="S314">
        <f t="shared" si="32"/>
        <v>2.9066666666666047E-2</v>
      </c>
      <c r="T314" s="11" t="s">
        <v>26</v>
      </c>
    </row>
    <row r="315" spans="2:20" x14ac:dyDescent="0.3">
      <c r="B315">
        <v>6.24</v>
      </c>
      <c r="C315" s="2">
        <v>0</v>
      </c>
      <c r="D315">
        <v>0</v>
      </c>
      <c r="E315">
        <v>0.01</v>
      </c>
      <c r="F315" s="3">
        <f t="shared" si="27"/>
        <v>3.3333333333333335E-3</v>
      </c>
      <c r="G315">
        <f t="shared" si="30"/>
        <v>-6.6666666666668215E-5</v>
      </c>
      <c r="H315" s="11" t="s">
        <v>26</v>
      </c>
      <c r="I315" s="2">
        <v>-1.68</v>
      </c>
      <c r="J315">
        <v>-1.94</v>
      </c>
      <c r="K315">
        <v>-1.67</v>
      </c>
      <c r="L315" s="3">
        <f t="shared" si="28"/>
        <v>-1.7633333333333334</v>
      </c>
      <c r="M315">
        <f t="shared" si="31"/>
        <v>3.526666666666748E-2</v>
      </c>
      <c r="N315" s="11" t="s">
        <v>26</v>
      </c>
      <c r="O315" s="2">
        <v>-1.66</v>
      </c>
      <c r="P315">
        <v>-1.52</v>
      </c>
      <c r="Q315">
        <v>-1.1499999999999999</v>
      </c>
      <c r="R315" s="3">
        <f t="shared" si="29"/>
        <v>-1.4433333333333334</v>
      </c>
      <c r="S315">
        <f t="shared" si="32"/>
        <v>2.8866666666667335E-2</v>
      </c>
      <c r="T315" s="11" t="s">
        <v>26</v>
      </c>
    </row>
    <row r="316" spans="2:20" x14ac:dyDescent="0.3">
      <c r="B316">
        <v>6.26</v>
      </c>
      <c r="C316" s="2">
        <v>0</v>
      </c>
      <c r="D316">
        <v>0</v>
      </c>
      <c r="E316">
        <v>0</v>
      </c>
      <c r="F316" s="3">
        <f t="shared" si="27"/>
        <v>0</v>
      </c>
      <c r="G316">
        <f t="shared" si="30"/>
        <v>0</v>
      </c>
      <c r="H316" s="11" t="s">
        <v>26</v>
      </c>
      <c r="I316" s="2">
        <v>-1.67</v>
      </c>
      <c r="J316">
        <v>-1.93</v>
      </c>
      <c r="K316">
        <v>-1.67</v>
      </c>
      <c r="L316" s="3">
        <f t="shared" si="28"/>
        <v>-1.7566666666666666</v>
      </c>
      <c r="M316">
        <f t="shared" si="31"/>
        <v>3.5133333333332586E-2</v>
      </c>
      <c r="N316" s="11" t="s">
        <v>26</v>
      </c>
      <c r="O316" s="2">
        <v>-1.65</v>
      </c>
      <c r="P316">
        <v>-1.51</v>
      </c>
      <c r="Q316">
        <v>-1.1399999999999999</v>
      </c>
      <c r="R316" s="3">
        <f t="shared" si="29"/>
        <v>-1.4333333333333333</v>
      </c>
      <c r="S316">
        <f t="shared" si="32"/>
        <v>2.8666666666666056E-2</v>
      </c>
      <c r="T316" s="11" t="s">
        <v>26</v>
      </c>
    </row>
    <row r="317" spans="2:20" x14ac:dyDescent="0.3">
      <c r="B317">
        <v>6.28</v>
      </c>
      <c r="C317" s="2">
        <v>0</v>
      </c>
      <c r="D317">
        <v>0.01</v>
      </c>
      <c r="E317">
        <v>0.01</v>
      </c>
      <c r="F317" s="3">
        <f t="shared" si="27"/>
        <v>6.6666666666666671E-3</v>
      </c>
      <c r="G317">
        <f t="shared" si="30"/>
        <v>-1.3333333333333643E-4</v>
      </c>
      <c r="H317" s="11" t="s">
        <v>26</v>
      </c>
      <c r="I317" s="2">
        <v>-1.65</v>
      </c>
      <c r="J317">
        <v>-1.93</v>
      </c>
      <c r="K317">
        <v>-1.65</v>
      </c>
      <c r="L317" s="3">
        <f t="shared" si="28"/>
        <v>-1.7433333333333334</v>
      </c>
      <c r="M317">
        <f t="shared" si="31"/>
        <v>3.4866666666667476E-2</v>
      </c>
      <c r="N317" s="11" t="s">
        <v>26</v>
      </c>
      <c r="O317" s="2">
        <v>-1.65</v>
      </c>
      <c r="P317">
        <v>-1.52</v>
      </c>
      <c r="Q317">
        <v>-1.1299999999999999</v>
      </c>
      <c r="R317" s="3">
        <f t="shared" si="29"/>
        <v>-1.4333333333333333</v>
      </c>
      <c r="S317">
        <f t="shared" si="32"/>
        <v>2.8666666666667329E-2</v>
      </c>
      <c r="T317" s="11" t="s">
        <v>26</v>
      </c>
    </row>
    <row r="318" spans="2:20" x14ac:dyDescent="0.3">
      <c r="B318">
        <v>6.3</v>
      </c>
      <c r="C318" s="2">
        <v>0</v>
      </c>
      <c r="D318">
        <v>0.01</v>
      </c>
      <c r="E318">
        <v>0</v>
      </c>
      <c r="F318" s="3">
        <f t="shared" si="27"/>
        <v>3.3333333333333335E-3</v>
      </c>
      <c r="G318">
        <f t="shared" si="30"/>
        <v>-6.6666666666665247E-5</v>
      </c>
      <c r="H318" s="11" t="s">
        <v>26</v>
      </c>
      <c r="I318" s="2">
        <v>-1.64</v>
      </c>
      <c r="J318">
        <v>-1.92</v>
      </c>
      <c r="K318">
        <v>-1.64</v>
      </c>
      <c r="L318" s="3">
        <f t="shared" si="28"/>
        <v>-1.7333333333333332</v>
      </c>
      <c r="M318">
        <f t="shared" si="31"/>
        <v>3.4666666666665923E-2</v>
      </c>
      <c r="N318" s="11" t="s">
        <v>26</v>
      </c>
      <c r="O318" s="2">
        <v>-1.64</v>
      </c>
      <c r="P318">
        <v>-1.51</v>
      </c>
      <c r="Q318">
        <v>-1.1299999999999999</v>
      </c>
      <c r="R318" s="3">
        <f t="shared" si="29"/>
        <v>-1.4266666666666665</v>
      </c>
      <c r="S318">
        <f t="shared" si="32"/>
        <v>2.8533333333332724E-2</v>
      </c>
      <c r="T318" s="11" t="s">
        <v>26</v>
      </c>
    </row>
    <row r="319" spans="2:20" x14ac:dyDescent="0.3">
      <c r="B319">
        <v>6.32</v>
      </c>
      <c r="C319" s="2">
        <v>0</v>
      </c>
      <c r="D319">
        <v>0</v>
      </c>
      <c r="E319">
        <v>0</v>
      </c>
      <c r="F319" s="3">
        <f t="shared" si="27"/>
        <v>0</v>
      </c>
      <c r="G319">
        <f t="shared" si="30"/>
        <v>0</v>
      </c>
      <c r="H319" s="11" t="s">
        <v>26</v>
      </c>
      <c r="I319" s="2">
        <v>-1.63</v>
      </c>
      <c r="J319">
        <v>-1.91</v>
      </c>
      <c r="K319">
        <v>-1.63</v>
      </c>
      <c r="L319" s="3">
        <f t="shared" si="28"/>
        <v>-1.7233333333333334</v>
      </c>
      <c r="M319">
        <f t="shared" si="31"/>
        <v>3.4466666666667464E-2</v>
      </c>
      <c r="N319" s="11" t="s">
        <v>26</v>
      </c>
      <c r="O319" s="2">
        <v>-1.63</v>
      </c>
      <c r="P319">
        <v>-1.51</v>
      </c>
      <c r="Q319">
        <v>-1.1100000000000001</v>
      </c>
      <c r="R319" s="3">
        <f t="shared" si="29"/>
        <v>-1.4166666666666667</v>
      </c>
      <c r="S319">
        <f t="shared" si="32"/>
        <v>2.8333333333333988E-2</v>
      </c>
      <c r="T319" s="11" t="s">
        <v>26</v>
      </c>
    </row>
    <row r="320" spans="2:20" x14ac:dyDescent="0.3">
      <c r="B320">
        <v>6.34</v>
      </c>
      <c r="C320" s="2">
        <v>0</v>
      </c>
      <c r="D320">
        <v>0.01</v>
      </c>
      <c r="E320">
        <v>0</v>
      </c>
      <c r="F320" s="3">
        <f t="shared" si="27"/>
        <v>3.3333333333333335E-3</v>
      </c>
      <c r="G320">
        <f t="shared" si="30"/>
        <v>-6.6666666666665247E-5</v>
      </c>
      <c r="H320" s="11" t="s">
        <v>26</v>
      </c>
      <c r="I320" s="2">
        <v>-1.62</v>
      </c>
      <c r="J320">
        <v>-1.91</v>
      </c>
      <c r="K320">
        <v>-1.62</v>
      </c>
      <c r="L320" s="3">
        <f t="shared" si="28"/>
        <v>-1.7166666666666668</v>
      </c>
      <c r="M320">
        <f t="shared" si="31"/>
        <v>3.4333333333332605E-2</v>
      </c>
      <c r="N320" s="11" t="s">
        <v>26</v>
      </c>
      <c r="O320" s="2">
        <v>-1.63</v>
      </c>
      <c r="P320">
        <v>-1.5</v>
      </c>
      <c r="Q320">
        <v>-1.1100000000000001</v>
      </c>
      <c r="R320" s="3">
        <f t="shared" si="29"/>
        <v>-1.4133333333333333</v>
      </c>
      <c r="S320">
        <f t="shared" si="32"/>
        <v>2.8266666666666065E-2</v>
      </c>
      <c r="T320" s="11" t="s">
        <v>26</v>
      </c>
    </row>
    <row r="321" spans="2:20" x14ac:dyDescent="0.3">
      <c r="B321">
        <v>6.36</v>
      </c>
      <c r="C321" s="2">
        <v>0</v>
      </c>
      <c r="D321">
        <v>0</v>
      </c>
      <c r="E321">
        <v>0.01</v>
      </c>
      <c r="F321" s="3">
        <f t="shared" si="27"/>
        <v>3.3333333333333335E-3</v>
      </c>
      <c r="G321">
        <f t="shared" si="30"/>
        <v>-6.6666666666668215E-5</v>
      </c>
      <c r="H321" s="11" t="s">
        <v>26</v>
      </c>
      <c r="I321" s="2">
        <v>-1.6</v>
      </c>
      <c r="J321">
        <v>-1.89</v>
      </c>
      <c r="K321">
        <v>-1.61</v>
      </c>
      <c r="L321" s="3">
        <f t="shared" si="28"/>
        <v>-1.7000000000000002</v>
      </c>
      <c r="M321">
        <f t="shared" si="31"/>
        <v>3.4000000000000787E-2</v>
      </c>
      <c r="N321" s="11" t="s">
        <v>26</v>
      </c>
      <c r="O321" s="2">
        <v>-1.63</v>
      </c>
      <c r="P321">
        <v>-1.49</v>
      </c>
      <c r="Q321">
        <v>-1.1000000000000001</v>
      </c>
      <c r="R321" s="3">
        <f t="shared" si="29"/>
        <v>-1.406666666666667</v>
      </c>
      <c r="S321">
        <f t="shared" si="32"/>
        <v>2.8133333333333989E-2</v>
      </c>
      <c r="T321" s="11" t="s">
        <v>26</v>
      </c>
    </row>
    <row r="322" spans="2:20" x14ac:dyDescent="0.3">
      <c r="B322">
        <v>6.38</v>
      </c>
      <c r="C322" s="2">
        <v>-0.01</v>
      </c>
      <c r="D322">
        <v>0</v>
      </c>
      <c r="E322">
        <v>0</v>
      </c>
      <c r="F322" s="3">
        <f t="shared" si="27"/>
        <v>-3.3333333333333335E-3</v>
      </c>
      <c r="G322">
        <f t="shared" si="30"/>
        <v>6.6666666666665247E-5</v>
      </c>
      <c r="H322" s="11" t="s">
        <v>26</v>
      </c>
      <c r="I322" s="2">
        <v>-1.58</v>
      </c>
      <c r="J322">
        <v>-1.87</v>
      </c>
      <c r="K322">
        <v>-1.6</v>
      </c>
      <c r="L322" s="3">
        <f t="shared" si="28"/>
        <v>-1.6833333333333336</v>
      </c>
      <c r="M322">
        <f t="shared" si="31"/>
        <v>3.3666666666665956E-2</v>
      </c>
      <c r="N322" s="11" t="s">
        <v>26</v>
      </c>
      <c r="O322" s="2">
        <v>-1.62</v>
      </c>
      <c r="P322">
        <v>-1.49</v>
      </c>
      <c r="Q322">
        <v>-1.0900000000000001</v>
      </c>
      <c r="R322" s="3">
        <f t="shared" si="29"/>
        <v>-1.4000000000000001</v>
      </c>
      <c r="S322">
        <f t="shared" si="32"/>
        <v>2.7999999999999407E-2</v>
      </c>
      <c r="T322" s="11" t="s">
        <v>26</v>
      </c>
    </row>
    <row r="323" spans="2:20" x14ac:dyDescent="0.3">
      <c r="B323">
        <v>6.4</v>
      </c>
      <c r="C323" s="2">
        <v>0.01</v>
      </c>
      <c r="D323">
        <v>0.01</v>
      </c>
      <c r="E323">
        <v>0.01</v>
      </c>
      <c r="F323" s="3">
        <f t="shared" si="27"/>
        <v>0.01</v>
      </c>
      <c r="G323">
        <f t="shared" si="30"/>
        <v>-2.0000000000000462E-4</v>
      </c>
      <c r="H323" s="11" t="s">
        <v>26</v>
      </c>
      <c r="I323" s="2">
        <v>-1.57</v>
      </c>
      <c r="J323">
        <v>-1.87</v>
      </c>
      <c r="K323">
        <v>-1.59</v>
      </c>
      <c r="L323" s="3">
        <f t="shared" si="28"/>
        <v>-1.6766666666666667</v>
      </c>
      <c r="M323">
        <f t="shared" si="31"/>
        <v>3.3533333333334109E-2</v>
      </c>
      <c r="N323" s="11" t="s">
        <v>26</v>
      </c>
      <c r="O323" s="2">
        <v>-1.62</v>
      </c>
      <c r="P323">
        <v>-1.49</v>
      </c>
      <c r="Q323">
        <v>-1.08</v>
      </c>
      <c r="R323" s="3">
        <f t="shared" si="29"/>
        <v>-1.3966666666666667</v>
      </c>
      <c r="S323">
        <f t="shared" si="32"/>
        <v>2.793333333333398E-2</v>
      </c>
      <c r="T323" s="11" t="s">
        <v>26</v>
      </c>
    </row>
    <row r="324" spans="2:20" x14ac:dyDescent="0.3">
      <c r="B324">
        <v>6.42</v>
      </c>
      <c r="C324" s="2">
        <v>0</v>
      </c>
      <c r="D324">
        <v>0</v>
      </c>
      <c r="E324">
        <v>0.01</v>
      </c>
      <c r="F324" s="3">
        <f t="shared" si="27"/>
        <v>3.3333333333333335E-3</v>
      </c>
      <c r="G324">
        <f t="shared" si="30"/>
        <v>-6.6666666666665247E-5</v>
      </c>
      <c r="H324" s="11" t="s">
        <v>26</v>
      </c>
      <c r="I324" s="2">
        <v>-1.55</v>
      </c>
      <c r="J324">
        <v>-1.86</v>
      </c>
      <c r="K324">
        <v>-1.57</v>
      </c>
      <c r="L324" s="3">
        <f t="shared" si="28"/>
        <v>-1.6600000000000001</v>
      </c>
      <c r="M324">
        <f t="shared" si="31"/>
        <v>3.3199999999999293E-2</v>
      </c>
      <c r="N324" s="11" t="s">
        <v>26</v>
      </c>
      <c r="O324" s="2">
        <v>-1.61</v>
      </c>
      <c r="P324">
        <v>-1.48</v>
      </c>
      <c r="Q324">
        <v>-1.07</v>
      </c>
      <c r="R324" s="3">
        <f t="shared" si="29"/>
        <v>-1.3866666666666667</v>
      </c>
      <c r="S324">
        <f t="shared" si="32"/>
        <v>2.7733333333332742E-2</v>
      </c>
      <c r="T324" s="11" t="s">
        <v>26</v>
      </c>
    </row>
    <row r="325" spans="2:20" x14ac:dyDescent="0.3">
      <c r="B325">
        <v>6.44</v>
      </c>
      <c r="C325" s="2">
        <v>0</v>
      </c>
      <c r="D325">
        <v>0</v>
      </c>
      <c r="E325">
        <v>0</v>
      </c>
      <c r="F325" s="3">
        <f t="shared" ref="F325:F388" si="33">AVERAGE(C325:E325)</f>
        <v>0</v>
      </c>
      <c r="G325">
        <f t="shared" si="30"/>
        <v>0</v>
      </c>
      <c r="H325" s="11" t="s">
        <v>26</v>
      </c>
      <c r="I325" s="2">
        <v>-1.54</v>
      </c>
      <c r="J325">
        <v>-1.85</v>
      </c>
      <c r="K325">
        <v>-1.57</v>
      </c>
      <c r="L325" s="3">
        <f t="shared" ref="L325:L388" si="34">AVERAGE(I325:K325)</f>
        <v>-1.6533333333333333</v>
      </c>
      <c r="M325">
        <f t="shared" si="31"/>
        <v>3.3066666666667431E-2</v>
      </c>
      <c r="N325" s="11" t="s">
        <v>26</v>
      </c>
      <c r="O325" s="2">
        <v>-1.61</v>
      </c>
      <c r="P325">
        <v>-1.46</v>
      </c>
      <c r="Q325">
        <v>-1.06</v>
      </c>
      <c r="R325" s="3">
        <f t="shared" ref="R325:R388" si="35">AVERAGE(O325:Q325)</f>
        <v>-1.3766666666666669</v>
      </c>
      <c r="S325">
        <f t="shared" si="32"/>
        <v>2.7533333333333975E-2</v>
      </c>
      <c r="T325" s="11" t="s">
        <v>26</v>
      </c>
    </row>
    <row r="326" spans="2:20" x14ac:dyDescent="0.3">
      <c r="B326">
        <v>6.46</v>
      </c>
      <c r="C326" s="2">
        <v>0</v>
      </c>
      <c r="D326">
        <v>0</v>
      </c>
      <c r="E326">
        <v>0.01</v>
      </c>
      <c r="F326" s="3">
        <f t="shared" si="33"/>
        <v>3.3333333333333335E-3</v>
      </c>
      <c r="G326">
        <f t="shared" si="30"/>
        <v>-6.6666666666665247E-5</v>
      </c>
      <c r="H326" s="11" t="s">
        <v>26</v>
      </c>
      <c r="I326" s="2">
        <v>-1.53</v>
      </c>
      <c r="J326">
        <v>-1.84</v>
      </c>
      <c r="K326">
        <v>-1.55</v>
      </c>
      <c r="L326" s="3">
        <f t="shared" si="34"/>
        <v>-1.64</v>
      </c>
      <c r="M326">
        <f t="shared" si="31"/>
        <v>3.2799999999999302E-2</v>
      </c>
      <c r="N326" s="11" t="s">
        <v>26</v>
      </c>
      <c r="O326" s="2">
        <v>-1.6</v>
      </c>
      <c r="P326">
        <v>-1.47</v>
      </c>
      <c r="Q326">
        <v>-1.04</v>
      </c>
      <c r="R326" s="3">
        <f t="shared" si="35"/>
        <v>-1.37</v>
      </c>
      <c r="S326">
        <f t="shared" si="32"/>
        <v>2.7399999999999418E-2</v>
      </c>
      <c r="T326" s="11" t="s">
        <v>26</v>
      </c>
    </row>
    <row r="327" spans="2:20" x14ac:dyDescent="0.3">
      <c r="B327">
        <v>6.48</v>
      </c>
      <c r="C327" s="2">
        <v>0</v>
      </c>
      <c r="D327">
        <v>0.01</v>
      </c>
      <c r="E327">
        <v>0.01</v>
      </c>
      <c r="F327" s="3">
        <f t="shared" si="33"/>
        <v>6.6666666666666671E-3</v>
      </c>
      <c r="G327">
        <f t="shared" si="30"/>
        <v>-1.3333333333333643E-4</v>
      </c>
      <c r="H327" s="11" t="s">
        <v>26</v>
      </c>
      <c r="I327" s="2">
        <v>-1.52</v>
      </c>
      <c r="J327">
        <v>-1.83</v>
      </c>
      <c r="K327">
        <v>-1.54</v>
      </c>
      <c r="L327" s="3">
        <f t="shared" si="34"/>
        <v>-1.6300000000000001</v>
      </c>
      <c r="M327">
        <f t="shared" si="31"/>
        <v>3.2600000000000753E-2</v>
      </c>
      <c r="N327" s="11" t="s">
        <v>26</v>
      </c>
      <c r="O327" s="2">
        <v>-1.6</v>
      </c>
      <c r="P327">
        <v>-1.45</v>
      </c>
      <c r="Q327">
        <v>-1.04</v>
      </c>
      <c r="R327" s="3">
        <f t="shared" si="35"/>
        <v>-1.3633333333333333</v>
      </c>
      <c r="S327">
        <f t="shared" si="32"/>
        <v>2.7266666666667296E-2</v>
      </c>
      <c r="T327" s="11" t="s">
        <v>26</v>
      </c>
    </row>
    <row r="328" spans="2:20" x14ac:dyDescent="0.3">
      <c r="B328">
        <v>6.5</v>
      </c>
      <c r="C328" s="2">
        <v>-0.01</v>
      </c>
      <c r="D328">
        <v>0</v>
      </c>
      <c r="E328">
        <v>0</v>
      </c>
      <c r="F328" s="3">
        <f t="shared" si="33"/>
        <v>-3.3333333333333335E-3</v>
      </c>
      <c r="G328">
        <f t="shared" si="30"/>
        <v>6.6666666666665247E-5</v>
      </c>
      <c r="H328" s="11" t="s">
        <v>26</v>
      </c>
      <c r="I328" s="2">
        <v>-1.51</v>
      </c>
      <c r="J328">
        <v>-1.82</v>
      </c>
      <c r="K328">
        <v>-1.53</v>
      </c>
      <c r="L328" s="3">
        <f t="shared" si="34"/>
        <v>-1.62</v>
      </c>
      <c r="M328">
        <f t="shared" si="31"/>
        <v>3.2399999999999311E-2</v>
      </c>
      <c r="N328" s="11" t="s">
        <v>26</v>
      </c>
      <c r="O328" s="2">
        <v>-1.59</v>
      </c>
      <c r="P328">
        <v>-1.45</v>
      </c>
      <c r="Q328">
        <v>-1.03</v>
      </c>
      <c r="R328" s="3">
        <f t="shared" si="35"/>
        <v>-1.3566666666666667</v>
      </c>
      <c r="S328">
        <f t="shared" si="32"/>
        <v>2.7133333333332756E-2</v>
      </c>
      <c r="T328" s="11" t="s">
        <v>26</v>
      </c>
    </row>
    <row r="329" spans="2:20" x14ac:dyDescent="0.3">
      <c r="B329">
        <v>6.52</v>
      </c>
      <c r="C329" s="2">
        <v>0</v>
      </c>
      <c r="D329">
        <v>0</v>
      </c>
      <c r="E329">
        <v>0</v>
      </c>
      <c r="F329" s="3">
        <f t="shared" si="33"/>
        <v>0</v>
      </c>
      <c r="G329">
        <f t="shared" si="30"/>
        <v>0</v>
      </c>
      <c r="H329" s="11" t="s">
        <v>26</v>
      </c>
      <c r="I329" s="2">
        <v>-1.5</v>
      </c>
      <c r="J329">
        <v>-1.81</v>
      </c>
      <c r="K329">
        <v>-1.52</v>
      </c>
      <c r="L329" s="3">
        <f t="shared" si="34"/>
        <v>-1.61</v>
      </c>
      <c r="M329">
        <f t="shared" si="31"/>
        <v>3.2199999999999313E-2</v>
      </c>
      <c r="N329" s="11" t="s">
        <v>26</v>
      </c>
      <c r="O329" s="2">
        <v>-1.59</v>
      </c>
      <c r="P329">
        <v>-1.45</v>
      </c>
      <c r="Q329">
        <v>-1.01</v>
      </c>
      <c r="R329" s="3">
        <f t="shared" si="35"/>
        <v>-1.3499999999999999</v>
      </c>
      <c r="S329">
        <f t="shared" si="32"/>
        <v>2.699999999999942E-2</v>
      </c>
      <c r="T329" s="11" t="s">
        <v>26</v>
      </c>
    </row>
    <row r="330" spans="2:20" x14ac:dyDescent="0.3">
      <c r="B330">
        <v>6.54</v>
      </c>
      <c r="C330" s="2">
        <v>0</v>
      </c>
      <c r="D330">
        <v>0.01</v>
      </c>
      <c r="E330">
        <v>0.01</v>
      </c>
      <c r="F330" s="3">
        <f t="shared" si="33"/>
        <v>6.6666666666666671E-3</v>
      </c>
      <c r="G330">
        <f t="shared" si="30"/>
        <v>-1.3333333333333643E-4</v>
      </c>
      <c r="H330" s="11" t="s">
        <v>26</v>
      </c>
      <c r="I330" s="2">
        <v>-1.49</v>
      </c>
      <c r="J330">
        <v>-1.8</v>
      </c>
      <c r="K330">
        <v>-1.51</v>
      </c>
      <c r="L330" s="3">
        <f t="shared" si="34"/>
        <v>-1.5999999999999999</v>
      </c>
      <c r="M330">
        <f t="shared" si="31"/>
        <v>3.2000000000000736E-2</v>
      </c>
      <c r="N330" s="11" t="s">
        <v>26</v>
      </c>
      <c r="O330" s="2">
        <v>-1.59</v>
      </c>
      <c r="P330">
        <v>-1.44</v>
      </c>
      <c r="Q330">
        <v>-0.99</v>
      </c>
      <c r="R330" s="3">
        <f t="shared" si="35"/>
        <v>-1.34</v>
      </c>
      <c r="S330">
        <f t="shared" si="32"/>
        <v>2.6800000000000622E-2</v>
      </c>
      <c r="T330" s="11" t="s">
        <v>26</v>
      </c>
    </row>
    <row r="331" spans="2:20" x14ac:dyDescent="0.3">
      <c r="B331">
        <v>6.56</v>
      </c>
      <c r="C331" s="2">
        <v>0</v>
      </c>
      <c r="D331">
        <v>0</v>
      </c>
      <c r="E331">
        <v>0</v>
      </c>
      <c r="F331" s="3">
        <f t="shared" si="33"/>
        <v>0</v>
      </c>
      <c r="G331">
        <f t="shared" si="30"/>
        <v>0</v>
      </c>
      <c r="H331" s="11" t="s">
        <v>26</v>
      </c>
      <c r="I331" s="2">
        <v>-1.48</v>
      </c>
      <c r="J331">
        <v>-1.78</v>
      </c>
      <c r="K331">
        <v>-1.49</v>
      </c>
      <c r="L331" s="3">
        <f t="shared" si="34"/>
        <v>-1.5833333333333333</v>
      </c>
      <c r="M331">
        <f t="shared" si="31"/>
        <v>3.1666666666665989E-2</v>
      </c>
      <c r="N331" s="11" t="s">
        <v>26</v>
      </c>
      <c r="O331" s="2">
        <v>-1.57</v>
      </c>
      <c r="P331">
        <v>-1.44</v>
      </c>
      <c r="Q331">
        <v>-0.96</v>
      </c>
      <c r="R331" s="3">
        <f t="shared" si="35"/>
        <v>-1.3233333333333333</v>
      </c>
      <c r="S331">
        <f t="shared" si="32"/>
        <v>2.6466666666666101E-2</v>
      </c>
      <c r="T331" s="11" t="s">
        <v>26</v>
      </c>
    </row>
    <row r="332" spans="2:20" x14ac:dyDescent="0.3">
      <c r="B332">
        <v>6.58</v>
      </c>
      <c r="C332" s="2">
        <v>0</v>
      </c>
      <c r="D332">
        <v>0.01</v>
      </c>
      <c r="E332">
        <v>0</v>
      </c>
      <c r="F332" s="3">
        <f t="shared" si="33"/>
        <v>3.3333333333333335E-3</v>
      </c>
      <c r="G332">
        <f t="shared" si="30"/>
        <v>-6.6666666666668215E-5</v>
      </c>
      <c r="H332" s="11" t="s">
        <v>26</v>
      </c>
      <c r="I332" s="2">
        <v>-1.47</v>
      </c>
      <c r="J332">
        <v>-1.78</v>
      </c>
      <c r="K332">
        <v>-1.49</v>
      </c>
      <c r="L332" s="3">
        <f t="shared" si="34"/>
        <v>-1.58</v>
      </c>
      <c r="M332">
        <f t="shared" si="31"/>
        <v>3.1600000000000732E-2</v>
      </c>
      <c r="N332" s="11" t="s">
        <v>26</v>
      </c>
      <c r="O332" s="2">
        <v>-1.57</v>
      </c>
      <c r="P332">
        <v>-1.44</v>
      </c>
      <c r="Q332">
        <v>-0.93</v>
      </c>
      <c r="R332" s="3">
        <f t="shared" si="35"/>
        <v>-1.3133333333333332</v>
      </c>
      <c r="S332">
        <f t="shared" si="32"/>
        <v>2.6266666666667271E-2</v>
      </c>
      <c r="T332" s="11" t="s">
        <v>26</v>
      </c>
    </row>
    <row r="333" spans="2:20" x14ac:dyDescent="0.3">
      <c r="B333">
        <v>6.6</v>
      </c>
      <c r="C333" s="2">
        <v>0</v>
      </c>
      <c r="D333">
        <v>0.01</v>
      </c>
      <c r="E333">
        <v>0.01</v>
      </c>
      <c r="F333" s="3">
        <f t="shared" si="33"/>
        <v>6.6666666666666671E-3</v>
      </c>
      <c r="G333">
        <f t="shared" si="30"/>
        <v>-1.3333333333333049E-4</v>
      </c>
      <c r="H333" s="11" t="s">
        <v>26</v>
      </c>
      <c r="I333" s="2">
        <v>-1.46</v>
      </c>
      <c r="J333">
        <v>-1.77</v>
      </c>
      <c r="K333">
        <v>-1.47</v>
      </c>
      <c r="L333" s="3">
        <f t="shared" si="34"/>
        <v>-1.5666666666666667</v>
      </c>
      <c r="M333">
        <f t="shared" si="31"/>
        <v>3.1333333333332665E-2</v>
      </c>
      <c r="N333" s="11" t="s">
        <v>26</v>
      </c>
      <c r="O333" s="2">
        <v>-1.56</v>
      </c>
      <c r="P333">
        <v>-1.44</v>
      </c>
      <c r="Q333">
        <v>-0.92</v>
      </c>
      <c r="R333" s="3">
        <f t="shared" si="35"/>
        <v>-1.3066666666666666</v>
      </c>
      <c r="S333">
        <f t="shared" si="32"/>
        <v>2.6133333333332776E-2</v>
      </c>
      <c r="T333" s="11" t="s">
        <v>26</v>
      </c>
    </row>
    <row r="334" spans="2:20" x14ac:dyDescent="0.3">
      <c r="B334">
        <v>6.62</v>
      </c>
      <c r="C334" s="2">
        <v>0</v>
      </c>
      <c r="D334">
        <v>0</v>
      </c>
      <c r="E334">
        <v>0.01</v>
      </c>
      <c r="F334" s="3">
        <f t="shared" si="33"/>
        <v>3.3333333333333335E-3</v>
      </c>
      <c r="G334">
        <f t="shared" si="30"/>
        <v>-6.6666666666668215E-5</v>
      </c>
      <c r="H334" s="11" t="s">
        <v>26</v>
      </c>
      <c r="I334" s="2">
        <v>-1.46</v>
      </c>
      <c r="J334">
        <v>-1.76</v>
      </c>
      <c r="K334">
        <v>-1.47</v>
      </c>
      <c r="L334" s="3">
        <f t="shared" si="34"/>
        <v>-1.5633333333333332</v>
      </c>
      <c r="M334">
        <f t="shared" si="31"/>
        <v>3.1266666666667386E-2</v>
      </c>
      <c r="N334" s="11" t="s">
        <v>26</v>
      </c>
      <c r="O334" s="2">
        <v>-1.55</v>
      </c>
      <c r="P334">
        <v>-1.43</v>
      </c>
      <c r="Q334">
        <v>-0.91</v>
      </c>
      <c r="R334" s="3">
        <f t="shared" si="35"/>
        <v>-1.2966666666666666</v>
      </c>
      <c r="S334">
        <f t="shared" si="32"/>
        <v>2.5933333333333933E-2</v>
      </c>
      <c r="T334" s="11" t="s">
        <v>26</v>
      </c>
    </row>
    <row r="335" spans="2:20" x14ac:dyDescent="0.3">
      <c r="B335">
        <v>6.64</v>
      </c>
      <c r="C335" s="2">
        <v>0</v>
      </c>
      <c r="D335">
        <v>0</v>
      </c>
      <c r="E335">
        <v>0</v>
      </c>
      <c r="F335" s="3">
        <f t="shared" si="33"/>
        <v>0</v>
      </c>
      <c r="G335">
        <f t="shared" ref="G335:G398" si="36">-1*F335*($B335-$B334)</f>
        <v>0</v>
      </c>
      <c r="H335" s="11" t="s">
        <v>26</v>
      </c>
      <c r="I335" s="2">
        <v>-1.46</v>
      </c>
      <c r="J335">
        <v>-1.74</v>
      </c>
      <c r="K335">
        <v>-1.46</v>
      </c>
      <c r="L335" s="3">
        <f t="shared" si="34"/>
        <v>-1.5533333333333335</v>
      </c>
      <c r="M335">
        <f t="shared" si="31"/>
        <v>3.1066666666666007E-2</v>
      </c>
      <c r="N335" s="11" t="s">
        <v>26</v>
      </c>
      <c r="O335" s="2">
        <v>-1.55</v>
      </c>
      <c r="P335">
        <v>-1.43</v>
      </c>
      <c r="Q335">
        <v>-0.9</v>
      </c>
      <c r="R335" s="3">
        <f t="shared" si="35"/>
        <v>-1.2933333333333332</v>
      </c>
      <c r="S335">
        <f t="shared" si="32"/>
        <v>2.5866666666666115E-2</v>
      </c>
      <c r="T335" s="11" t="s">
        <v>26</v>
      </c>
    </row>
    <row r="336" spans="2:20" x14ac:dyDescent="0.3">
      <c r="B336">
        <v>6.66</v>
      </c>
      <c r="C336" s="2">
        <v>0</v>
      </c>
      <c r="D336">
        <v>0.01</v>
      </c>
      <c r="E336">
        <v>0.01</v>
      </c>
      <c r="F336" s="3">
        <f t="shared" si="33"/>
        <v>6.6666666666666671E-3</v>
      </c>
      <c r="G336">
        <f t="shared" si="36"/>
        <v>-1.3333333333333643E-4</v>
      </c>
      <c r="H336" s="11" t="s">
        <v>26</v>
      </c>
      <c r="I336" s="2">
        <v>-1.45</v>
      </c>
      <c r="J336">
        <v>-1.74</v>
      </c>
      <c r="K336">
        <v>-1.45</v>
      </c>
      <c r="L336" s="3">
        <f t="shared" si="34"/>
        <v>-1.5466666666666666</v>
      </c>
      <c r="M336">
        <f t="shared" si="31"/>
        <v>3.0933333333334048E-2</v>
      </c>
      <c r="N336" s="11" t="s">
        <v>26</v>
      </c>
      <c r="O336" s="2">
        <v>-1.55</v>
      </c>
      <c r="P336">
        <v>-1.43</v>
      </c>
      <c r="Q336">
        <v>-0.9</v>
      </c>
      <c r="R336" s="3">
        <f t="shared" si="35"/>
        <v>-1.2933333333333332</v>
      </c>
      <c r="S336">
        <f t="shared" si="32"/>
        <v>2.5866666666667263E-2</v>
      </c>
      <c r="T336" s="11" t="s">
        <v>26</v>
      </c>
    </row>
    <row r="337" spans="2:20" x14ac:dyDescent="0.3">
      <c r="B337">
        <v>6.68</v>
      </c>
      <c r="C337" s="2">
        <v>0</v>
      </c>
      <c r="D337">
        <v>0</v>
      </c>
      <c r="E337">
        <v>0</v>
      </c>
      <c r="F337" s="3">
        <f t="shared" si="33"/>
        <v>0</v>
      </c>
      <c r="G337">
        <f t="shared" si="36"/>
        <v>0</v>
      </c>
      <c r="H337" s="11" t="s">
        <v>26</v>
      </c>
      <c r="I337" s="2">
        <v>-1.43</v>
      </c>
      <c r="J337">
        <v>-1.72</v>
      </c>
      <c r="K337">
        <v>-1.44</v>
      </c>
      <c r="L337" s="3">
        <f t="shared" si="34"/>
        <v>-1.53</v>
      </c>
      <c r="M337">
        <f t="shared" si="31"/>
        <v>3.059999999999935E-2</v>
      </c>
      <c r="N337" s="11" t="s">
        <v>26</v>
      </c>
      <c r="O337" s="2">
        <v>-1.55</v>
      </c>
      <c r="P337">
        <v>-1.42</v>
      </c>
      <c r="Q337">
        <v>-0.88</v>
      </c>
      <c r="R337" s="3">
        <f t="shared" si="35"/>
        <v>-1.2833333333333332</v>
      </c>
      <c r="S337">
        <f t="shared" si="32"/>
        <v>2.5666666666666116E-2</v>
      </c>
      <c r="T337" s="11" t="s">
        <v>26</v>
      </c>
    </row>
    <row r="338" spans="2:20" x14ac:dyDescent="0.3">
      <c r="B338">
        <v>6.7</v>
      </c>
      <c r="C338" s="2">
        <v>0</v>
      </c>
      <c r="D338">
        <v>0</v>
      </c>
      <c r="E338">
        <v>0</v>
      </c>
      <c r="F338" s="3">
        <f t="shared" si="33"/>
        <v>0</v>
      </c>
      <c r="G338">
        <f t="shared" si="36"/>
        <v>0</v>
      </c>
      <c r="H338" s="11" t="s">
        <v>26</v>
      </c>
      <c r="I338" s="2">
        <v>-1.43</v>
      </c>
      <c r="J338">
        <v>-1.72</v>
      </c>
      <c r="K338">
        <v>-1.42</v>
      </c>
      <c r="L338" s="3">
        <f t="shared" si="34"/>
        <v>-1.5233333333333334</v>
      </c>
      <c r="M338">
        <f t="shared" ref="M338:M401" si="37">-1*L338*($B338-$B337)</f>
        <v>3.046666666666737E-2</v>
      </c>
      <c r="N338" s="11" t="s">
        <v>26</v>
      </c>
      <c r="O338" s="2">
        <v>-1.54</v>
      </c>
      <c r="P338">
        <v>-1.42</v>
      </c>
      <c r="Q338">
        <v>-0.87</v>
      </c>
      <c r="R338" s="3">
        <f t="shared" si="35"/>
        <v>-1.2766666666666666</v>
      </c>
      <c r="S338">
        <f t="shared" si="32"/>
        <v>2.5533333333333921E-2</v>
      </c>
      <c r="T338" s="11" t="s">
        <v>26</v>
      </c>
    </row>
    <row r="339" spans="2:20" x14ac:dyDescent="0.3">
      <c r="B339">
        <v>6.72</v>
      </c>
      <c r="C339" s="2">
        <v>0</v>
      </c>
      <c r="D339">
        <v>0.01</v>
      </c>
      <c r="E339">
        <v>0</v>
      </c>
      <c r="F339" s="3">
        <f t="shared" si="33"/>
        <v>3.3333333333333335E-3</v>
      </c>
      <c r="G339">
        <f t="shared" si="36"/>
        <v>-6.6666666666665247E-5</v>
      </c>
      <c r="H339" s="11" t="s">
        <v>26</v>
      </c>
      <c r="I339" s="2">
        <v>-1.41</v>
      </c>
      <c r="J339">
        <v>-1.71</v>
      </c>
      <c r="K339">
        <v>-1.41</v>
      </c>
      <c r="L339" s="3">
        <f t="shared" si="34"/>
        <v>-1.51</v>
      </c>
      <c r="M339">
        <f t="shared" si="37"/>
        <v>3.0199999999999356E-2</v>
      </c>
      <c r="N339" s="11" t="s">
        <v>26</v>
      </c>
      <c r="O339" s="2">
        <v>-1.54</v>
      </c>
      <c r="P339">
        <v>-1.42</v>
      </c>
      <c r="Q339">
        <v>-0.86</v>
      </c>
      <c r="R339" s="3">
        <f t="shared" si="35"/>
        <v>-1.2733333333333332</v>
      </c>
      <c r="S339">
        <f t="shared" si="32"/>
        <v>2.5466666666666121E-2</v>
      </c>
      <c r="T339" s="11" t="s">
        <v>26</v>
      </c>
    </row>
    <row r="340" spans="2:20" x14ac:dyDescent="0.3">
      <c r="B340">
        <v>6.74</v>
      </c>
      <c r="C340" s="2">
        <v>0</v>
      </c>
      <c r="D340">
        <v>0.01</v>
      </c>
      <c r="E340">
        <v>0.01</v>
      </c>
      <c r="F340" s="3">
        <f t="shared" si="33"/>
        <v>6.6666666666666671E-3</v>
      </c>
      <c r="G340">
        <f t="shared" si="36"/>
        <v>-1.3333333333333643E-4</v>
      </c>
      <c r="H340" s="11" t="s">
        <v>26</v>
      </c>
      <c r="I340" s="2">
        <v>-1.38</v>
      </c>
      <c r="J340">
        <v>-1.69</v>
      </c>
      <c r="K340">
        <v>-1.38</v>
      </c>
      <c r="L340" s="3">
        <f t="shared" si="34"/>
        <v>-1.4833333333333332</v>
      </c>
      <c r="M340">
        <f t="shared" si="37"/>
        <v>2.9666666666667348E-2</v>
      </c>
      <c r="N340" s="11" t="s">
        <v>26</v>
      </c>
      <c r="O340" s="2">
        <v>-1.53</v>
      </c>
      <c r="P340">
        <v>-1.41</v>
      </c>
      <c r="Q340">
        <v>-0.85</v>
      </c>
      <c r="R340" s="3">
        <f t="shared" si="35"/>
        <v>-1.2633333333333334</v>
      </c>
      <c r="S340">
        <f t="shared" si="32"/>
        <v>2.5266666666667253E-2</v>
      </c>
      <c r="T340" s="11" t="s">
        <v>26</v>
      </c>
    </row>
    <row r="341" spans="2:20" x14ac:dyDescent="0.3">
      <c r="B341">
        <v>6.76</v>
      </c>
      <c r="C341" s="2">
        <v>0</v>
      </c>
      <c r="D341">
        <v>0</v>
      </c>
      <c r="E341">
        <v>0</v>
      </c>
      <c r="F341" s="3">
        <f t="shared" si="33"/>
        <v>0</v>
      </c>
      <c r="G341">
        <f t="shared" si="36"/>
        <v>0</v>
      </c>
      <c r="H341" s="11" t="s">
        <v>26</v>
      </c>
      <c r="I341" s="2">
        <v>-1.35</v>
      </c>
      <c r="J341">
        <v>-1.69</v>
      </c>
      <c r="K341">
        <v>-1.37</v>
      </c>
      <c r="L341" s="3">
        <f t="shared" si="34"/>
        <v>-1.47</v>
      </c>
      <c r="M341">
        <f t="shared" si="37"/>
        <v>2.9399999999999371E-2</v>
      </c>
      <c r="N341" s="11" t="s">
        <v>26</v>
      </c>
      <c r="O341" s="2">
        <v>-1.52</v>
      </c>
      <c r="P341">
        <v>-1.4</v>
      </c>
      <c r="Q341">
        <v>-0.84</v>
      </c>
      <c r="R341" s="3">
        <f t="shared" si="35"/>
        <v>-1.2533333333333332</v>
      </c>
      <c r="S341">
        <f t="shared" si="32"/>
        <v>2.506666666666613E-2</v>
      </c>
      <c r="T341" s="11" t="s">
        <v>26</v>
      </c>
    </row>
    <row r="342" spans="2:20" x14ac:dyDescent="0.3">
      <c r="B342">
        <v>6.78</v>
      </c>
      <c r="C342" s="2">
        <v>0</v>
      </c>
      <c r="D342">
        <v>0.01</v>
      </c>
      <c r="E342">
        <v>0</v>
      </c>
      <c r="F342" s="3">
        <f t="shared" si="33"/>
        <v>3.3333333333333335E-3</v>
      </c>
      <c r="G342">
        <f t="shared" si="36"/>
        <v>-6.6666666666668215E-5</v>
      </c>
      <c r="H342" s="11" t="s">
        <v>26</v>
      </c>
      <c r="I342" s="2">
        <v>-1.35</v>
      </c>
      <c r="J342">
        <v>-1.67</v>
      </c>
      <c r="K342">
        <v>-1.34</v>
      </c>
      <c r="L342" s="3">
        <f t="shared" si="34"/>
        <v>-1.4533333333333334</v>
      </c>
      <c r="M342">
        <f t="shared" si="37"/>
        <v>2.9066666666667337E-2</v>
      </c>
      <c r="N342" s="11" t="s">
        <v>26</v>
      </c>
      <c r="O342" s="2">
        <v>-1.53</v>
      </c>
      <c r="P342">
        <v>-1.4</v>
      </c>
      <c r="Q342">
        <v>-0.83</v>
      </c>
      <c r="R342" s="3">
        <f t="shared" si="35"/>
        <v>-1.2533333333333332</v>
      </c>
      <c r="S342">
        <f t="shared" si="32"/>
        <v>2.5066666666667244E-2</v>
      </c>
      <c r="T342" s="11" t="s">
        <v>26</v>
      </c>
    </row>
    <row r="343" spans="2:20" x14ac:dyDescent="0.3">
      <c r="B343">
        <v>6.8</v>
      </c>
      <c r="C343" s="2">
        <v>-0.01</v>
      </c>
      <c r="D343">
        <v>0.01</v>
      </c>
      <c r="E343">
        <v>0</v>
      </c>
      <c r="F343" s="3">
        <f t="shared" si="33"/>
        <v>0</v>
      </c>
      <c r="G343">
        <f t="shared" si="36"/>
        <v>0</v>
      </c>
      <c r="H343" s="11" t="s">
        <v>26</v>
      </c>
      <c r="I343" s="2">
        <v>-1.33</v>
      </c>
      <c r="J343">
        <v>-1.66</v>
      </c>
      <c r="K343">
        <v>-1.29</v>
      </c>
      <c r="L343" s="3">
        <f t="shared" si="34"/>
        <v>-1.4266666666666667</v>
      </c>
      <c r="M343">
        <f t="shared" si="37"/>
        <v>2.8533333333332727E-2</v>
      </c>
      <c r="N343" s="11" t="s">
        <v>26</v>
      </c>
      <c r="O343" s="2">
        <v>-1.51</v>
      </c>
      <c r="P343">
        <v>-1.39</v>
      </c>
      <c r="Q343">
        <v>-0.83</v>
      </c>
      <c r="R343" s="3">
        <f t="shared" si="35"/>
        <v>-1.2433333333333334</v>
      </c>
      <c r="S343">
        <f t="shared" si="32"/>
        <v>2.4866666666666138E-2</v>
      </c>
      <c r="T343" s="11" t="s">
        <v>26</v>
      </c>
    </row>
    <row r="344" spans="2:20" x14ac:dyDescent="0.3">
      <c r="B344">
        <v>6.82</v>
      </c>
      <c r="C344" s="2">
        <v>0</v>
      </c>
      <c r="D344">
        <v>0</v>
      </c>
      <c r="E344">
        <v>0</v>
      </c>
      <c r="F344" s="3">
        <f t="shared" si="33"/>
        <v>0</v>
      </c>
      <c r="G344">
        <f t="shared" si="36"/>
        <v>0</v>
      </c>
      <c r="H344" s="11" t="s">
        <v>26</v>
      </c>
      <c r="I344" s="2">
        <v>-1.33</v>
      </c>
      <c r="J344">
        <v>-1.65</v>
      </c>
      <c r="K344">
        <v>-1.2</v>
      </c>
      <c r="L344" s="3">
        <f t="shared" si="34"/>
        <v>-1.3933333333333333</v>
      </c>
      <c r="M344">
        <f t="shared" si="37"/>
        <v>2.786666666666731E-2</v>
      </c>
      <c r="N344" s="11" t="s">
        <v>26</v>
      </c>
      <c r="O344" s="2">
        <v>-1.51</v>
      </c>
      <c r="P344">
        <v>-1.39</v>
      </c>
      <c r="Q344">
        <v>-0.81</v>
      </c>
      <c r="R344" s="3">
        <f t="shared" si="35"/>
        <v>-1.2366666666666666</v>
      </c>
      <c r="S344">
        <f t="shared" si="32"/>
        <v>2.4733333333333902E-2</v>
      </c>
      <c r="T344" s="11" t="s">
        <v>26</v>
      </c>
    </row>
    <row r="345" spans="2:20" x14ac:dyDescent="0.3">
      <c r="B345">
        <v>6.84</v>
      </c>
      <c r="C345" s="2">
        <v>0</v>
      </c>
      <c r="D345">
        <v>0.01</v>
      </c>
      <c r="E345">
        <v>0.01</v>
      </c>
      <c r="F345" s="3">
        <f t="shared" si="33"/>
        <v>6.6666666666666671E-3</v>
      </c>
      <c r="G345">
        <f t="shared" si="36"/>
        <v>-1.3333333333333049E-4</v>
      </c>
      <c r="H345" s="11" t="s">
        <v>26</v>
      </c>
      <c r="I345" s="2">
        <v>-1.32</v>
      </c>
      <c r="J345">
        <v>-1.64</v>
      </c>
      <c r="K345">
        <v>-1.1399999999999999</v>
      </c>
      <c r="L345" s="3">
        <f t="shared" si="34"/>
        <v>-1.3666666666666665</v>
      </c>
      <c r="M345">
        <f t="shared" si="37"/>
        <v>2.7333333333332748E-2</v>
      </c>
      <c r="N345" s="11" t="s">
        <v>26</v>
      </c>
      <c r="O345" s="2">
        <v>-1.51</v>
      </c>
      <c r="P345">
        <v>-1.39</v>
      </c>
      <c r="Q345">
        <v>-0.8</v>
      </c>
      <c r="R345" s="3">
        <f t="shared" si="35"/>
        <v>-1.2333333333333334</v>
      </c>
      <c r="S345">
        <f t="shared" si="32"/>
        <v>2.4666666666666143E-2</v>
      </c>
      <c r="T345" s="11" t="s">
        <v>26</v>
      </c>
    </row>
    <row r="346" spans="2:20" x14ac:dyDescent="0.3">
      <c r="B346">
        <v>6.86</v>
      </c>
      <c r="C346" s="2">
        <v>0</v>
      </c>
      <c r="D346">
        <v>0</v>
      </c>
      <c r="E346">
        <v>0</v>
      </c>
      <c r="F346" s="3">
        <f t="shared" si="33"/>
        <v>0</v>
      </c>
      <c r="G346">
        <f t="shared" si="36"/>
        <v>0</v>
      </c>
      <c r="H346" s="11" t="s">
        <v>26</v>
      </c>
      <c r="I346" s="2">
        <v>-1.3</v>
      </c>
      <c r="J346">
        <v>-1.63</v>
      </c>
      <c r="K346">
        <v>-1.1000000000000001</v>
      </c>
      <c r="L346" s="3">
        <f t="shared" si="34"/>
        <v>-1.343333333333333</v>
      </c>
      <c r="M346">
        <f t="shared" si="37"/>
        <v>2.6866666666667281E-2</v>
      </c>
      <c r="N346" s="11" t="s">
        <v>26</v>
      </c>
      <c r="O346" s="2">
        <v>-1.49</v>
      </c>
      <c r="P346">
        <v>-1.37</v>
      </c>
      <c r="Q346">
        <v>-0.78</v>
      </c>
      <c r="R346" s="3">
        <f t="shared" si="35"/>
        <v>-1.2133333333333336</v>
      </c>
      <c r="S346">
        <f t="shared" si="32"/>
        <v>2.4266666666667231E-2</v>
      </c>
      <c r="T346" s="11" t="s">
        <v>26</v>
      </c>
    </row>
    <row r="347" spans="2:20" x14ac:dyDescent="0.3">
      <c r="B347">
        <v>6.88</v>
      </c>
      <c r="C347" s="2">
        <v>-0.01</v>
      </c>
      <c r="D347">
        <v>0</v>
      </c>
      <c r="E347">
        <v>0</v>
      </c>
      <c r="F347" s="3">
        <f t="shared" si="33"/>
        <v>-3.3333333333333335E-3</v>
      </c>
      <c r="G347">
        <f t="shared" si="36"/>
        <v>6.6666666666665247E-5</v>
      </c>
      <c r="H347" s="11" t="s">
        <v>26</v>
      </c>
      <c r="I347" s="2">
        <v>-1.3</v>
      </c>
      <c r="J347">
        <v>-1.62</v>
      </c>
      <c r="K347">
        <v>-1.07</v>
      </c>
      <c r="L347" s="3">
        <f t="shared" si="34"/>
        <v>-1.33</v>
      </c>
      <c r="M347">
        <f t="shared" si="37"/>
        <v>2.6599999999999433E-2</v>
      </c>
      <c r="N347" s="11" t="s">
        <v>26</v>
      </c>
      <c r="O347" s="2">
        <v>-1.49</v>
      </c>
      <c r="P347">
        <v>-1.37</v>
      </c>
      <c r="Q347">
        <v>-0.77</v>
      </c>
      <c r="R347" s="3">
        <f t="shared" si="35"/>
        <v>-1.2100000000000002</v>
      </c>
      <c r="S347">
        <f t="shared" si="32"/>
        <v>2.4199999999999489E-2</v>
      </c>
      <c r="T347" s="11" t="s">
        <v>26</v>
      </c>
    </row>
    <row r="348" spans="2:20" x14ac:dyDescent="0.3">
      <c r="B348">
        <v>6.9</v>
      </c>
      <c r="C348" s="2">
        <v>0</v>
      </c>
      <c r="D348">
        <v>0.01</v>
      </c>
      <c r="E348">
        <v>0.01</v>
      </c>
      <c r="F348" s="3">
        <f t="shared" si="33"/>
        <v>6.6666666666666671E-3</v>
      </c>
      <c r="G348">
        <f t="shared" si="36"/>
        <v>-1.3333333333333643E-4</v>
      </c>
      <c r="H348" s="11" t="s">
        <v>26</v>
      </c>
      <c r="I348" s="2">
        <v>-1.29</v>
      </c>
      <c r="J348">
        <v>-1.6</v>
      </c>
      <c r="K348">
        <v>-1.04</v>
      </c>
      <c r="L348" s="3">
        <f t="shared" si="34"/>
        <v>-1.31</v>
      </c>
      <c r="M348">
        <f t="shared" si="37"/>
        <v>2.6200000000000605E-2</v>
      </c>
      <c r="N348" s="11" t="s">
        <v>26</v>
      </c>
      <c r="O348" s="2">
        <v>-1.48</v>
      </c>
      <c r="P348">
        <v>-1.36</v>
      </c>
      <c r="Q348">
        <v>-0.76</v>
      </c>
      <c r="R348" s="3">
        <f t="shared" si="35"/>
        <v>-1.2</v>
      </c>
      <c r="S348">
        <f t="shared" si="32"/>
        <v>2.4000000000000552E-2</v>
      </c>
      <c r="T348" s="11" t="s">
        <v>26</v>
      </c>
    </row>
    <row r="349" spans="2:20" x14ac:dyDescent="0.3">
      <c r="B349">
        <v>6.92</v>
      </c>
      <c r="C349" s="2">
        <v>0.01</v>
      </c>
      <c r="D349">
        <v>0</v>
      </c>
      <c r="E349">
        <v>0</v>
      </c>
      <c r="F349" s="3">
        <f t="shared" si="33"/>
        <v>3.3333333333333335E-3</v>
      </c>
      <c r="G349">
        <f t="shared" si="36"/>
        <v>-6.6666666666665247E-5</v>
      </c>
      <c r="H349" s="11" t="s">
        <v>26</v>
      </c>
      <c r="I349" s="2">
        <v>-1.28</v>
      </c>
      <c r="J349">
        <v>-1.59</v>
      </c>
      <c r="K349">
        <v>-0.99</v>
      </c>
      <c r="L349" s="3">
        <f t="shared" si="34"/>
        <v>-1.2866666666666668</v>
      </c>
      <c r="M349">
        <f t="shared" si="37"/>
        <v>2.5733333333332789E-2</v>
      </c>
      <c r="N349" s="11" t="s">
        <v>26</v>
      </c>
      <c r="O349" s="2">
        <v>-1.48</v>
      </c>
      <c r="P349">
        <v>-1.35</v>
      </c>
      <c r="Q349">
        <v>-0.75</v>
      </c>
      <c r="R349" s="3">
        <f t="shared" si="35"/>
        <v>-1.1933333333333334</v>
      </c>
      <c r="S349">
        <f t="shared" si="32"/>
        <v>2.3866666666666158E-2</v>
      </c>
      <c r="T349" s="11" t="s">
        <v>26</v>
      </c>
    </row>
    <row r="350" spans="2:20" x14ac:dyDescent="0.3">
      <c r="B350">
        <v>6.94</v>
      </c>
      <c r="C350" s="2">
        <v>-0.01</v>
      </c>
      <c r="D350">
        <v>0</v>
      </c>
      <c r="E350">
        <v>0</v>
      </c>
      <c r="F350" s="3">
        <f t="shared" si="33"/>
        <v>-3.3333333333333335E-3</v>
      </c>
      <c r="G350">
        <f t="shared" si="36"/>
        <v>6.6666666666668215E-5</v>
      </c>
      <c r="H350" s="11" t="s">
        <v>26</v>
      </c>
      <c r="I350" s="2">
        <v>-1.27</v>
      </c>
      <c r="J350">
        <v>-1.58</v>
      </c>
      <c r="K350">
        <v>-0.94</v>
      </c>
      <c r="L350" s="3">
        <f t="shared" si="34"/>
        <v>-1.2633333333333334</v>
      </c>
      <c r="M350">
        <f t="shared" si="37"/>
        <v>2.5266666666667253E-2</v>
      </c>
      <c r="N350" s="11" t="s">
        <v>26</v>
      </c>
      <c r="O350" s="2">
        <v>-1.47</v>
      </c>
      <c r="P350">
        <v>-1.34</v>
      </c>
      <c r="Q350">
        <v>-0.74</v>
      </c>
      <c r="R350" s="3">
        <f t="shared" si="35"/>
        <v>-1.1833333333333333</v>
      </c>
      <c r="S350">
        <f t="shared" ref="S350:S413" si="38">-1*R350*($B350-$B349)</f>
        <v>2.3666666666667214E-2</v>
      </c>
      <c r="T350" s="11" t="s">
        <v>26</v>
      </c>
    </row>
    <row r="351" spans="2:20" x14ac:dyDescent="0.3">
      <c r="B351">
        <v>6.96</v>
      </c>
      <c r="C351" s="2">
        <v>0</v>
      </c>
      <c r="D351">
        <v>0</v>
      </c>
      <c r="E351">
        <v>0</v>
      </c>
      <c r="F351" s="3">
        <f t="shared" si="33"/>
        <v>0</v>
      </c>
      <c r="G351">
        <f t="shared" si="36"/>
        <v>0</v>
      </c>
      <c r="H351" s="11" t="s">
        <v>26</v>
      </c>
      <c r="I351" s="2">
        <v>-1.27</v>
      </c>
      <c r="J351">
        <v>-1.57</v>
      </c>
      <c r="K351">
        <v>-0.9</v>
      </c>
      <c r="L351" s="3">
        <f t="shared" si="34"/>
        <v>-1.2466666666666666</v>
      </c>
      <c r="M351">
        <f t="shared" si="37"/>
        <v>2.4933333333332801E-2</v>
      </c>
      <c r="N351" s="11" t="s">
        <v>26</v>
      </c>
      <c r="O351" s="2">
        <v>-1.47</v>
      </c>
      <c r="P351">
        <v>-1.34</v>
      </c>
      <c r="Q351">
        <v>-0.71</v>
      </c>
      <c r="R351" s="3">
        <f t="shared" si="35"/>
        <v>-1.1733333333333333</v>
      </c>
      <c r="S351">
        <f t="shared" si="38"/>
        <v>2.3466666666666167E-2</v>
      </c>
      <c r="T351" s="11" t="s">
        <v>26</v>
      </c>
    </row>
    <row r="352" spans="2:20" x14ac:dyDescent="0.3">
      <c r="B352">
        <v>6.98</v>
      </c>
      <c r="C352" s="2">
        <v>0</v>
      </c>
      <c r="D352">
        <v>0</v>
      </c>
      <c r="E352">
        <v>0.01</v>
      </c>
      <c r="F352" s="3">
        <f t="shared" si="33"/>
        <v>3.3333333333333335E-3</v>
      </c>
      <c r="G352">
        <f t="shared" si="36"/>
        <v>-6.6666666666668215E-5</v>
      </c>
      <c r="H352" s="11" t="s">
        <v>26</v>
      </c>
      <c r="I352" s="2">
        <v>-1.26</v>
      </c>
      <c r="J352">
        <v>-1.56</v>
      </c>
      <c r="K352">
        <v>-0.86</v>
      </c>
      <c r="L352" s="3">
        <f t="shared" si="34"/>
        <v>-1.2266666666666668</v>
      </c>
      <c r="M352">
        <f t="shared" si="37"/>
        <v>2.4533333333333903E-2</v>
      </c>
      <c r="N352" s="11" t="s">
        <v>26</v>
      </c>
      <c r="O352" s="2">
        <v>-1.46</v>
      </c>
      <c r="P352">
        <v>-1.32</v>
      </c>
      <c r="Q352">
        <v>-0.7</v>
      </c>
      <c r="R352" s="3">
        <f t="shared" si="35"/>
        <v>-1.1600000000000001</v>
      </c>
      <c r="S352">
        <f t="shared" si="38"/>
        <v>2.320000000000054E-2</v>
      </c>
      <c r="T352" s="11" t="s">
        <v>26</v>
      </c>
    </row>
    <row r="353" spans="2:20" x14ac:dyDescent="0.3">
      <c r="B353">
        <v>7</v>
      </c>
      <c r="C353" s="2">
        <v>0</v>
      </c>
      <c r="D353">
        <v>0</v>
      </c>
      <c r="E353">
        <v>0</v>
      </c>
      <c r="F353" s="3">
        <f t="shared" si="33"/>
        <v>0</v>
      </c>
      <c r="G353">
        <f t="shared" si="36"/>
        <v>0</v>
      </c>
      <c r="H353" s="11" t="s">
        <v>26</v>
      </c>
      <c r="I353" s="2">
        <v>-1.25</v>
      </c>
      <c r="J353">
        <v>-1.55</v>
      </c>
      <c r="K353">
        <v>-0.85</v>
      </c>
      <c r="L353" s="3">
        <f t="shared" si="34"/>
        <v>-1.2166666666666666</v>
      </c>
      <c r="M353">
        <f t="shared" si="37"/>
        <v>2.4333333333332811E-2</v>
      </c>
      <c r="N353" s="11" t="s">
        <v>26</v>
      </c>
      <c r="O353" s="2">
        <v>-1.45</v>
      </c>
      <c r="P353">
        <v>-1.3</v>
      </c>
      <c r="Q353">
        <v>-0.67</v>
      </c>
      <c r="R353" s="3">
        <f t="shared" si="35"/>
        <v>-1.1399999999999999</v>
      </c>
      <c r="S353">
        <f t="shared" si="38"/>
        <v>2.2799999999999512E-2</v>
      </c>
      <c r="T353" s="11" t="s">
        <v>26</v>
      </c>
    </row>
    <row r="354" spans="2:20" x14ac:dyDescent="0.3">
      <c r="B354">
        <v>7.02</v>
      </c>
      <c r="C354" s="2">
        <v>0</v>
      </c>
      <c r="D354">
        <v>0</v>
      </c>
      <c r="E354">
        <v>0</v>
      </c>
      <c r="F354" s="3">
        <f t="shared" si="33"/>
        <v>0</v>
      </c>
      <c r="G354">
        <f t="shared" si="36"/>
        <v>0</v>
      </c>
      <c r="H354" s="11" t="s">
        <v>26</v>
      </c>
      <c r="I354" s="2">
        <v>-1.25</v>
      </c>
      <c r="J354">
        <v>-1.54</v>
      </c>
      <c r="K354">
        <v>-0.83</v>
      </c>
      <c r="L354" s="3">
        <f t="shared" si="34"/>
        <v>-1.2066666666666668</v>
      </c>
      <c r="M354">
        <f t="shared" si="37"/>
        <v>2.413333333333282E-2</v>
      </c>
      <c r="N354" s="11" t="s">
        <v>26</v>
      </c>
      <c r="O354" s="2">
        <v>-1.46</v>
      </c>
      <c r="P354">
        <v>-1.31</v>
      </c>
      <c r="Q354">
        <v>-0.64</v>
      </c>
      <c r="R354" s="3">
        <f t="shared" si="35"/>
        <v>-1.1366666666666667</v>
      </c>
      <c r="S354">
        <f t="shared" si="38"/>
        <v>2.2733333333332849E-2</v>
      </c>
      <c r="T354" s="11" t="s">
        <v>26</v>
      </c>
    </row>
    <row r="355" spans="2:20" x14ac:dyDescent="0.3">
      <c r="B355">
        <v>7.04</v>
      </c>
      <c r="C355" s="2">
        <v>0</v>
      </c>
      <c r="D355">
        <v>0.01</v>
      </c>
      <c r="E355">
        <v>0.01</v>
      </c>
      <c r="F355" s="3">
        <f t="shared" si="33"/>
        <v>6.6666666666666671E-3</v>
      </c>
      <c r="G355">
        <f t="shared" si="36"/>
        <v>-1.3333333333333643E-4</v>
      </c>
      <c r="H355" s="11" t="s">
        <v>26</v>
      </c>
      <c r="I355" s="2">
        <v>-1.23</v>
      </c>
      <c r="J355">
        <v>-1.52</v>
      </c>
      <c r="K355">
        <v>-0.81</v>
      </c>
      <c r="L355" s="3">
        <f t="shared" si="34"/>
        <v>-1.1866666666666668</v>
      </c>
      <c r="M355">
        <f t="shared" si="37"/>
        <v>2.3733333333333884E-2</v>
      </c>
      <c r="N355" s="11" t="s">
        <v>26</v>
      </c>
      <c r="O355" s="2">
        <v>-1.45</v>
      </c>
      <c r="P355">
        <v>-1.28</v>
      </c>
      <c r="Q355">
        <v>-0.61</v>
      </c>
      <c r="R355" s="3">
        <f t="shared" si="35"/>
        <v>-1.1133333333333333</v>
      </c>
      <c r="S355">
        <f t="shared" si="38"/>
        <v>2.2266666666667181E-2</v>
      </c>
      <c r="T355" s="11" t="s">
        <v>26</v>
      </c>
    </row>
    <row r="356" spans="2:20" x14ac:dyDescent="0.3">
      <c r="B356">
        <v>7.06</v>
      </c>
      <c r="C356" s="2">
        <v>0</v>
      </c>
      <c r="D356">
        <v>0</v>
      </c>
      <c r="E356">
        <v>0</v>
      </c>
      <c r="F356" s="3">
        <f t="shared" si="33"/>
        <v>0</v>
      </c>
      <c r="G356">
        <f t="shared" si="36"/>
        <v>0</v>
      </c>
      <c r="H356" s="11" t="s">
        <v>26</v>
      </c>
      <c r="I356" s="2">
        <v>-1.23</v>
      </c>
      <c r="J356">
        <v>-1.51</v>
      </c>
      <c r="K356">
        <v>-0.77</v>
      </c>
      <c r="L356" s="3">
        <f t="shared" si="34"/>
        <v>-1.1700000000000002</v>
      </c>
      <c r="M356">
        <f t="shared" si="37"/>
        <v>2.3399999999999505E-2</v>
      </c>
      <c r="N356" s="11" t="s">
        <v>26</v>
      </c>
      <c r="O356" s="2">
        <v>-1.44</v>
      </c>
      <c r="P356">
        <v>-1.28</v>
      </c>
      <c r="Q356">
        <v>-0.59</v>
      </c>
      <c r="R356" s="3">
        <f t="shared" si="35"/>
        <v>-1.1033333333333333</v>
      </c>
      <c r="S356">
        <f t="shared" si="38"/>
        <v>2.2066666666666197E-2</v>
      </c>
      <c r="T356" s="11" t="s">
        <v>26</v>
      </c>
    </row>
    <row r="357" spans="2:20" x14ac:dyDescent="0.3">
      <c r="B357">
        <v>7.08</v>
      </c>
      <c r="C357" s="2">
        <v>0</v>
      </c>
      <c r="D357">
        <v>0</v>
      </c>
      <c r="E357">
        <v>0</v>
      </c>
      <c r="F357" s="3">
        <f t="shared" si="33"/>
        <v>0</v>
      </c>
      <c r="G357">
        <f t="shared" si="36"/>
        <v>0</v>
      </c>
      <c r="H357" s="11" t="s">
        <v>26</v>
      </c>
      <c r="I357" s="2">
        <v>-1.23</v>
      </c>
      <c r="J357">
        <v>-1.5</v>
      </c>
      <c r="K357">
        <v>-0.77</v>
      </c>
      <c r="L357" s="3">
        <f t="shared" si="34"/>
        <v>-1.1666666666666667</v>
      </c>
      <c r="M357">
        <f t="shared" si="37"/>
        <v>2.3333333333333872E-2</v>
      </c>
      <c r="N357" s="11" t="s">
        <v>26</v>
      </c>
      <c r="O357" s="2">
        <v>-1.44</v>
      </c>
      <c r="P357">
        <v>-1.28</v>
      </c>
      <c r="Q357">
        <v>-0.56000000000000005</v>
      </c>
      <c r="R357" s="3">
        <f t="shared" si="35"/>
        <v>-1.0933333333333333</v>
      </c>
      <c r="S357">
        <f t="shared" si="38"/>
        <v>2.1866666666667169E-2</v>
      </c>
      <c r="T357" s="11" t="s">
        <v>26</v>
      </c>
    </row>
    <row r="358" spans="2:20" x14ac:dyDescent="0.3">
      <c r="B358">
        <v>7.1</v>
      </c>
      <c r="C358" s="2">
        <v>0</v>
      </c>
      <c r="D358">
        <v>0</v>
      </c>
      <c r="E358">
        <v>0</v>
      </c>
      <c r="F358" s="3">
        <f t="shared" si="33"/>
        <v>0</v>
      </c>
      <c r="G358">
        <f t="shared" si="36"/>
        <v>0</v>
      </c>
      <c r="H358" s="11" t="s">
        <v>26</v>
      </c>
      <c r="I358" s="2">
        <v>-1.22</v>
      </c>
      <c r="J358">
        <v>-1.48</v>
      </c>
      <c r="K358">
        <v>-0.75</v>
      </c>
      <c r="L358" s="3">
        <f t="shared" si="34"/>
        <v>-1.1500000000000001</v>
      </c>
      <c r="M358">
        <f t="shared" si="37"/>
        <v>2.2999999999999514E-2</v>
      </c>
      <c r="N358" s="11" t="s">
        <v>26</v>
      </c>
      <c r="O358" s="2">
        <v>-1.44</v>
      </c>
      <c r="P358">
        <v>-1.26</v>
      </c>
      <c r="Q358">
        <v>-0.55000000000000004</v>
      </c>
      <c r="R358" s="3">
        <f t="shared" si="35"/>
        <v>-1.0833333333333333</v>
      </c>
      <c r="S358">
        <f t="shared" si="38"/>
        <v>2.1666666666666203E-2</v>
      </c>
      <c r="T358" s="11" t="s">
        <v>26</v>
      </c>
    </row>
    <row r="359" spans="2:20" x14ac:dyDescent="0.3">
      <c r="B359">
        <v>7.12</v>
      </c>
      <c r="C359" s="2">
        <v>0</v>
      </c>
      <c r="D359">
        <v>0</v>
      </c>
      <c r="E359">
        <v>0</v>
      </c>
      <c r="F359" s="3">
        <f t="shared" si="33"/>
        <v>0</v>
      </c>
      <c r="G359">
        <f t="shared" si="36"/>
        <v>0</v>
      </c>
      <c r="H359" s="11" t="s">
        <v>26</v>
      </c>
      <c r="I359" s="2">
        <v>-1.21</v>
      </c>
      <c r="J359">
        <v>-1.47</v>
      </c>
      <c r="K359">
        <v>-0.74</v>
      </c>
      <c r="L359" s="3">
        <f t="shared" si="34"/>
        <v>-1.1399999999999999</v>
      </c>
      <c r="M359">
        <f t="shared" si="37"/>
        <v>2.2800000000000525E-2</v>
      </c>
      <c r="N359" s="11" t="s">
        <v>26</v>
      </c>
      <c r="O359" s="2">
        <v>-1.44</v>
      </c>
      <c r="P359">
        <v>-1.25</v>
      </c>
      <c r="Q359">
        <v>-0.54</v>
      </c>
      <c r="R359" s="3">
        <f t="shared" si="35"/>
        <v>-1.0766666666666667</v>
      </c>
      <c r="S359">
        <f t="shared" si="38"/>
        <v>2.1533333333333831E-2</v>
      </c>
      <c r="T359" s="11" t="s">
        <v>26</v>
      </c>
    </row>
    <row r="360" spans="2:20" x14ac:dyDescent="0.3">
      <c r="B360">
        <v>7.14</v>
      </c>
      <c r="C360" s="2">
        <v>0</v>
      </c>
      <c r="D360">
        <v>0</v>
      </c>
      <c r="E360">
        <v>0</v>
      </c>
      <c r="F360" s="3">
        <f t="shared" si="33"/>
        <v>0</v>
      </c>
      <c r="G360">
        <f t="shared" si="36"/>
        <v>0</v>
      </c>
      <c r="H360" s="11" t="s">
        <v>26</v>
      </c>
      <c r="I360" s="2">
        <v>-1.21</v>
      </c>
      <c r="J360">
        <v>-1.45</v>
      </c>
      <c r="K360">
        <v>-0.74</v>
      </c>
      <c r="L360" s="3">
        <f t="shared" si="34"/>
        <v>-1.1333333333333335</v>
      </c>
      <c r="M360">
        <f t="shared" si="37"/>
        <v>2.2666666666666186E-2</v>
      </c>
      <c r="N360" s="11" t="s">
        <v>26</v>
      </c>
      <c r="O360" s="2">
        <v>-1.44</v>
      </c>
      <c r="P360">
        <v>-1.24</v>
      </c>
      <c r="Q360">
        <v>-0.51</v>
      </c>
      <c r="R360" s="3">
        <f t="shared" si="35"/>
        <v>-1.0633333333333332</v>
      </c>
      <c r="S360">
        <f t="shared" si="38"/>
        <v>2.1266666666666212E-2</v>
      </c>
      <c r="T360" s="11" t="s">
        <v>26</v>
      </c>
    </row>
    <row r="361" spans="2:20" x14ac:dyDescent="0.3">
      <c r="B361">
        <v>7.16</v>
      </c>
      <c r="C361" s="2">
        <v>0.01</v>
      </c>
      <c r="D361">
        <v>0</v>
      </c>
      <c r="E361">
        <v>0</v>
      </c>
      <c r="F361" s="3">
        <f t="shared" si="33"/>
        <v>3.3333333333333335E-3</v>
      </c>
      <c r="G361">
        <f t="shared" si="36"/>
        <v>-6.6666666666668215E-5</v>
      </c>
      <c r="H361" s="11" t="s">
        <v>26</v>
      </c>
      <c r="I361" s="2">
        <v>-1.2</v>
      </c>
      <c r="J361">
        <v>-1.44</v>
      </c>
      <c r="K361">
        <v>-0.72</v>
      </c>
      <c r="L361" s="3">
        <f t="shared" si="34"/>
        <v>-1.1199999999999999</v>
      </c>
      <c r="M361">
        <f t="shared" si="37"/>
        <v>2.2400000000000513E-2</v>
      </c>
      <c r="N361" s="11" t="s">
        <v>26</v>
      </c>
      <c r="O361" s="2">
        <v>-1.43</v>
      </c>
      <c r="P361">
        <v>-1.22</v>
      </c>
      <c r="Q361">
        <v>-0.49</v>
      </c>
      <c r="R361" s="3">
        <f t="shared" si="35"/>
        <v>-1.0466666666666666</v>
      </c>
      <c r="S361">
        <f t="shared" si="38"/>
        <v>2.0933333333333817E-2</v>
      </c>
      <c r="T361" s="11" t="s">
        <v>26</v>
      </c>
    </row>
    <row r="362" spans="2:20" x14ac:dyDescent="0.3">
      <c r="B362">
        <v>7.18</v>
      </c>
      <c r="C362" s="2">
        <v>0</v>
      </c>
      <c r="D362">
        <v>0</v>
      </c>
      <c r="E362">
        <v>0</v>
      </c>
      <c r="F362" s="3">
        <f t="shared" si="33"/>
        <v>0</v>
      </c>
      <c r="G362">
        <f t="shared" si="36"/>
        <v>0</v>
      </c>
      <c r="H362" s="11" t="s">
        <v>26</v>
      </c>
      <c r="I362" s="2">
        <v>-1.19</v>
      </c>
      <c r="J362">
        <v>-1.42</v>
      </c>
      <c r="K362">
        <v>-0.7</v>
      </c>
      <c r="L362" s="3">
        <f t="shared" si="34"/>
        <v>-1.1033333333333333</v>
      </c>
      <c r="M362">
        <f t="shared" si="37"/>
        <v>2.2066666666666197E-2</v>
      </c>
      <c r="N362" s="11" t="s">
        <v>26</v>
      </c>
      <c r="O362" s="2">
        <v>-1.42</v>
      </c>
      <c r="P362">
        <v>-1.2</v>
      </c>
      <c r="Q362">
        <v>-0.47</v>
      </c>
      <c r="R362" s="3">
        <f t="shared" si="35"/>
        <v>-1.03</v>
      </c>
      <c r="S362">
        <f t="shared" si="38"/>
        <v>2.0599999999999563E-2</v>
      </c>
      <c r="T362" s="11" t="s">
        <v>26</v>
      </c>
    </row>
    <row r="363" spans="2:20" x14ac:dyDescent="0.3">
      <c r="B363">
        <v>7.2</v>
      </c>
      <c r="C363" s="2">
        <v>0</v>
      </c>
      <c r="D363">
        <v>0</v>
      </c>
      <c r="E363">
        <v>0</v>
      </c>
      <c r="F363" s="3">
        <f t="shared" si="33"/>
        <v>0</v>
      </c>
      <c r="G363">
        <f t="shared" si="36"/>
        <v>0</v>
      </c>
      <c r="H363" s="11" t="s">
        <v>26</v>
      </c>
      <c r="I363" s="2">
        <v>-1.18</v>
      </c>
      <c r="J363">
        <v>-1.39</v>
      </c>
      <c r="K363">
        <v>-0.7</v>
      </c>
      <c r="L363" s="3">
        <f t="shared" si="34"/>
        <v>-1.0899999999999999</v>
      </c>
      <c r="M363">
        <f t="shared" si="37"/>
        <v>2.18000000000005E-2</v>
      </c>
      <c r="N363" s="11" t="s">
        <v>26</v>
      </c>
      <c r="O363" s="2">
        <v>-1.42</v>
      </c>
      <c r="P363">
        <v>-1.19</v>
      </c>
      <c r="Q363">
        <v>-0.45</v>
      </c>
      <c r="R363" s="3">
        <f t="shared" si="35"/>
        <v>-1.02</v>
      </c>
      <c r="S363">
        <f t="shared" si="38"/>
        <v>2.040000000000047E-2</v>
      </c>
      <c r="T363" s="11" t="s">
        <v>26</v>
      </c>
    </row>
    <row r="364" spans="2:20" x14ac:dyDescent="0.3">
      <c r="B364">
        <v>7.22</v>
      </c>
      <c r="C364" s="2">
        <v>0.01</v>
      </c>
      <c r="D364">
        <v>0</v>
      </c>
      <c r="E364">
        <v>0</v>
      </c>
      <c r="F364" s="3">
        <f t="shared" si="33"/>
        <v>3.3333333333333335E-3</v>
      </c>
      <c r="G364">
        <f t="shared" si="36"/>
        <v>-6.6666666666665247E-5</v>
      </c>
      <c r="H364" s="11" t="s">
        <v>26</v>
      </c>
      <c r="I364" s="2">
        <v>-1.17</v>
      </c>
      <c r="J364">
        <v>-1.34</v>
      </c>
      <c r="K364">
        <v>-0.67</v>
      </c>
      <c r="L364" s="3">
        <f t="shared" si="34"/>
        <v>-1.0599999999999998</v>
      </c>
      <c r="M364">
        <f t="shared" si="37"/>
        <v>2.1199999999999546E-2</v>
      </c>
      <c r="N364" s="11" t="s">
        <v>26</v>
      </c>
      <c r="O364" s="2">
        <v>-1.41</v>
      </c>
      <c r="P364">
        <v>-1.18</v>
      </c>
      <c r="Q364">
        <v>-0.44</v>
      </c>
      <c r="R364" s="3">
        <f t="shared" si="35"/>
        <v>-1.01</v>
      </c>
      <c r="S364">
        <f t="shared" si="38"/>
        <v>2.0199999999999569E-2</v>
      </c>
      <c r="T364" s="11" t="s">
        <v>26</v>
      </c>
    </row>
    <row r="365" spans="2:20" x14ac:dyDescent="0.3">
      <c r="B365">
        <v>7.24</v>
      </c>
      <c r="C365" s="2">
        <v>0</v>
      </c>
      <c r="D365">
        <v>0</v>
      </c>
      <c r="E365">
        <v>0</v>
      </c>
      <c r="F365" s="3">
        <f t="shared" si="33"/>
        <v>0</v>
      </c>
      <c r="G365">
        <f t="shared" si="36"/>
        <v>0</v>
      </c>
      <c r="H365" s="11" t="s">
        <v>26</v>
      </c>
      <c r="I365" s="2">
        <v>-1.1499999999999999</v>
      </c>
      <c r="J365">
        <v>-1.29</v>
      </c>
      <c r="K365">
        <v>-0.65</v>
      </c>
      <c r="L365" s="3">
        <f t="shared" si="34"/>
        <v>-1.03</v>
      </c>
      <c r="M365">
        <f t="shared" si="37"/>
        <v>2.0600000000000476E-2</v>
      </c>
      <c r="N365" s="11" t="s">
        <v>26</v>
      </c>
      <c r="O365" s="2">
        <v>-1.4</v>
      </c>
      <c r="P365">
        <v>-1.1599999999999999</v>
      </c>
      <c r="Q365">
        <v>-0.43</v>
      </c>
      <c r="R365" s="3">
        <f t="shared" si="35"/>
        <v>-0.99666666666666659</v>
      </c>
      <c r="S365">
        <f t="shared" si="38"/>
        <v>1.9933333333333792E-2</v>
      </c>
      <c r="T365" s="11" t="s">
        <v>26</v>
      </c>
    </row>
    <row r="366" spans="2:20" x14ac:dyDescent="0.3">
      <c r="B366">
        <v>7.26</v>
      </c>
      <c r="C366" s="2">
        <v>0</v>
      </c>
      <c r="D366">
        <v>0</v>
      </c>
      <c r="E366">
        <v>0</v>
      </c>
      <c r="F366" s="3">
        <f t="shared" si="33"/>
        <v>0</v>
      </c>
      <c r="G366">
        <f t="shared" si="36"/>
        <v>0</v>
      </c>
      <c r="H366" s="11" t="s">
        <v>26</v>
      </c>
      <c r="I366" s="2">
        <v>-1.1399999999999999</v>
      </c>
      <c r="J366">
        <v>-1.24</v>
      </c>
      <c r="K366">
        <v>-0.62</v>
      </c>
      <c r="L366" s="3">
        <f t="shared" si="34"/>
        <v>-1</v>
      </c>
      <c r="M366">
        <f t="shared" si="37"/>
        <v>1.9999999999999574E-2</v>
      </c>
      <c r="N366" s="11" t="s">
        <v>26</v>
      </c>
      <c r="O366" s="2">
        <v>-1.4</v>
      </c>
      <c r="P366">
        <v>-1.1599999999999999</v>
      </c>
      <c r="Q366">
        <v>-0.41</v>
      </c>
      <c r="R366" s="3">
        <f t="shared" si="35"/>
        <v>-0.98999999999999988</v>
      </c>
      <c r="S366">
        <f t="shared" si="38"/>
        <v>1.9799999999999575E-2</v>
      </c>
      <c r="T366" s="11" t="s">
        <v>26</v>
      </c>
    </row>
    <row r="367" spans="2:20" x14ac:dyDescent="0.3">
      <c r="B367">
        <v>7.28</v>
      </c>
      <c r="C367" s="2">
        <v>0</v>
      </c>
      <c r="D367">
        <v>0.01</v>
      </c>
      <c r="E367">
        <v>0</v>
      </c>
      <c r="F367" s="3">
        <f t="shared" si="33"/>
        <v>3.3333333333333335E-3</v>
      </c>
      <c r="G367">
        <f t="shared" si="36"/>
        <v>-6.6666666666668215E-5</v>
      </c>
      <c r="H367" s="11" t="s">
        <v>26</v>
      </c>
      <c r="I367" s="2">
        <v>-1.1299999999999999</v>
      </c>
      <c r="J367">
        <v>-1.2</v>
      </c>
      <c r="K367">
        <v>-0.59</v>
      </c>
      <c r="L367" s="3">
        <f t="shared" si="34"/>
        <v>-0.97333333333333327</v>
      </c>
      <c r="M367">
        <f t="shared" si="37"/>
        <v>1.9466666666667114E-2</v>
      </c>
      <c r="N367" s="11" t="s">
        <v>26</v>
      </c>
      <c r="O367" s="2">
        <v>-1.4</v>
      </c>
      <c r="P367">
        <v>-1.1499999999999999</v>
      </c>
      <c r="Q367">
        <v>-0.41</v>
      </c>
      <c r="R367" s="3">
        <f t="shared" si="35"/>
        <v>-0.98666666666666669</v>
      </c>
      <c r="S367">
        <f t="shared" si="38"/>
        <v>1.973333333333379E-2</v>
      </c>
      <c r="T367" s="11" t="s">
        <v>26</v>
      </c>
    </row>
    <row r="368" spans="2:20" x14ac:dyDescent="0.3">
      <c r="B368">
        <v>7.3</v>
      </c>
      <c r="C368" s="2">
        <v>0</v>
      </c>
      <c r="D368">
        <v>0</v>
      </c>
      <c r="E368">
        <v>0</v>
      </c>
      <c r="F368" s="3">
        <f t="shared" si="33"/>
        <v>0</v>
      </c>
      <c r="G368">
        <f t="shared" si="36"/>
        <v>0</v>
      </c>
      <c r="H368" s="11" t="s">
        <v>26</v>
      </c>
      <c r="I368" s="2">
        <v>-1.1100000000000001</v>
      </c>
      <c r="J368">
        <v>-1.1599999999999999</v>
      </c>
      <c r="K368">
        <v>-0.54</v>
      </c>
      <c r="L368" s="3">
        <f t="shared" si="34"/>
        <v>-0.93666666666666665</v>
      </c>
      <c r="M368">
        <f t="shared" si="37"/>
        <v>1.8733333333332932E-2</v>
      </c>
      <c r="N368" s="11" t="s">
        <v>26</v>
      </c>
      <c r="O368" s="2">
        <v>-1.39</v>
      </c>
      <c r="P368">
        <v>-1.1299999999999999</v>
      </c>
      <c r="Q368">
        <v>-0.4</v>
      </c>
      <c r="R368" s="3">
        <f t="shared" si="35"/>
        <v>-0.97333333333333316</v>
      </c>
      <c r="S368">
        <f t="shared" si="38"/>
        <v>1.9466666666666247E-2</v>
      </c>
      <c r="T368" s="11" t="s">
        <v>26</v>
      </c>
    </row>
    <row r="369" spans="2:20" x14ac:dyDescent="0.3">
      <c r="B369">
        <v>7.32</v>
      </c>
      <c r="C369" s="2">
        <v>0</v>
      </c>
      <c r="D369">
        <v>0</v>
      </c>
      <c r="E369">
        <v>0</v>
      </c>
      <c r="F369" s="3">
        <f t="shared" si="33"/>
        <v>0</v>
      </c>
      <c r="G369">
        <f t="shared" si="36"/>
        <v>0</v>
      </c>
      <c r="H369" s="11" t="s">
        <v>26</v>
      </c>
      <c r="I369" s="2">
        <v>-1.0900000000000001</v>
      </c>
      <c r="J369">
        <v>-1.1000000000000001</v>
      </c>
      <c r="K369">
        <v>-0.51</v>
      </c>
      <c r="L369" s="3">
        <f t="shared" si="34"/>
        <v>-0.9</v>
      </c>
      <c r="M369">
        <f t="shared" si="37"/>
        <v>1.8000000000000415E-2</v>
      </c>
      <c r="N369" s="11" t="s">
        <v>26</v>
      </c>
      <c r="O369" s="2">
        <v>-1.38</v>
      </c>
      <c r="P369">
        <v>-1.1299999999999999</v>
      </c>
      <c r="Q369">
        <v>-0.38</v>
      </c>
      <c r="R369" s="3">
        <f t="shared" si="35"/>
        <v>-0.96333333333333326</v>
      </c>
      <c r="S369">
        <f t="shared" si="38"/>
        <v>1.9266666666667109E-2</v>
      </c>
      <c r="T369" s="11" t="s">
        <v>26</v>
      </c>
    </row>
    <row r="370" spans="2:20" x14ac:dyDescent="0.3">
      <c r="B370">
        <v>7.34</v>
      </c>
      <c r="C370" s="2">
        <v>0.01</v>
      </c>
      <c r="D370">
        <v>0</v>
      </c>
      <c r="E370">
        <v>0</v>
      </c>
      <c r="F370" s="3">
        <f t="shared" si="33"/>
        <v>3.3333333333333335E-3</v>
      </c>
      <c r="G370">
        <f t="shared" si="36"/>
        <v>-6.6666666666665247E-5</v>
      </c>
      <c r="H370" s="11" t="s">
        <v>26</v>
      </c>
      <c r="I370" s="2">
        <v>-1.08</v>
      </c>
      <c r="J370">
        <v>-1.07</v>
      </c>
      <c r="K370">
        <v>-0.48</v>
      </c>
      <c r="L370" s="3">
        <f t="shared" si="34"/>
        <v>-0.87666666666666682</v>
      </c>
      <c r="M370">
        <f t="shared" si="37"/>
        <v>1.7533333333332964E-2</v>
      </c>
      <c r="N370" s="11" t="s">
        <v>26</v>
      </c>
      <c r="O370" s="2">
        <v>-1.38</v>
      </c>
      <c r="P370">
        <v>-1.1200000000000001</v>
      </c>
      <c r="Q370">
        <v>-0.38</v>
      </c>
      <c r="R370" s="3">
        <f t="shared" si="35"/>
        <v>-0.96</v>
      </c>
      <c r="S370">
        <f t="shared" si="38"/>
        <v>1.9199999999999589E-2</v>
      </c>
      <c r="T370" s="11" t="s">
        <v>26</v>
      </c>
    </row>
    <row r="371" spans="2:20" x14ac:dyDescent="0.3">
      <c r="B371">
        <v>7.36</v>
      </c>
      <c r="C371" s="2">
        <v>0</v>
      </c>
      <c r="D371">
        <v>0</v>
      </c>
      <c r="E371">
        <v>0</v>
      </c>
      <c r="F371" s="3">
        <f t="shared" si="33"/>
        <v>0</v>
      </c>
      <c r="G371">
        <f t="shared" si="36"/>
        <v>0</v>
      </c>
      <c r="H371" s="11" t="s">
        <v>26</v>
      </c>
      <c r="I371" s="2">
        <v>-1.06</v>
      </c>
      <c r="J371">
        <v>-1.03</v>
      </c>
      <c r="K371">
        <v>-0.45</v>
      </c>
      <c r="L371" s="3">
        <f t="shared" si="34"/>
        <v>-0.84666666666666668</v>
      </c>
      <c r="M371">
        <f t="shared" si="37"/>
        <v>1.6933333333333724E-2</v>
      </c>
      <c r="N371" s="11" t="s">
        <v>26</v>
      </c>
      <c r="O371" s="2">
        <v>-1.37</v>
      </c>
      <c r="P371">
        <v>-1.1000000000000001</v>
      </c>
      <c r="Q371">
        <v>-0.37</v>
      </c>
      <c r="R371" s="3">
        <f t="shared" si="35"/>
        <v>-0.94666666666666677</v>
      </c>
      <c r="S371">
        <f t="shared" si="38"/>
        <v>1.8933333333333774E-2</v>
      </c>
      <c r="T371" s="11" t="s">
        <v>26</v>
      </c>
    </row>
    <row r="372" spans="2:20" x14ac:dyDescent="0.3">
      <c r="B372">
        <v>7.38</v>
      </c>
      <c r="C372" s="2">
        <v>0</v>
      </c>
      <c r="D372">
        <v>0</v>
      </c>
      <c r="E372">
        <v>0</v>
      </c>
      <c r="F372" s="3">
        <f t="shared" si="33"/>
        <v>0</v>
      </c>
      <c r="G372">
        <f t="shared" si="36"/>
        <v>0</v>
      </c>
      <c r="H372" s="11" t="s">
        <v>26</v>
      </c>
      <c r="I372" s="2">
        <v>-1.04</v>
      </c>
      <c r="J372">
        <v>-1</v>
      </c>
      <c r="K372">
        <v>-0.44</v>
      </c>
      <c r="L372" s="3">
        <f t="shared" si="34"/>
        <v>-0.82666666666666666</v>
      </c>
      <c r="M372">
        <f t="shared" si="37"/>
        <v>1.653333333333298E-2</v>
      </c>
      <c r="N372" s="11" t="s">
        <v>26</v>
      </c>
      <c r="O372" s="2">
        <v>-1.36</v>
      </c>
      <c r="P372">
        <v>-1.0900000000000001</v>
      </c>
      <c r="Q372">
        <v>-0.35</v>
      </c>
      <c r="R372" s="3">
        <f t="shared" si="35"/>
        <v>-0.93333333333333346</v>
      </c>
      <c r="S372">
        <f t="shared" si="38"/>
        <v>1.8666666666666273E-2</v>
      </c>
      <c r="T372" s="11" t="s">
        <v>26</v>
      </c>
    </row>
    <row r="373" spans="2:20" x14ac:dyDescent="0.3">
      <c r="B373">
        <v>7.4</v>
      </c>
      <c r="C373" s="2">
        <v>0</v>
      </c>
      <c r="D373">
        <v>0.01</v>
      </c>
      <c r="E373">
        <v>0</v>
      </c>
      <c r="F373" s="3">
        <f t="shared" si="33"/>
        <v>3.3333333333333335E-3</v>
      </c>
      <c r="G373">
        <f t="shared" si="36"/>
        <v>-6.6666666666668215E-5</v>
      </c>
      <c r="H373" s="11" t="s">
        <v>26</v>
      </c>
      <c r="I373" s="2">
        <v>-1.03</v>
      </c>
      <c r="J373">
        <v>-0.97</v>
      </c>
      <c r="K373">
        <v>-0.4</v>
      </c>
      <c r="L373" s="3">
        <f t="shared" si="34"/>
        <v>-0.79999999999999993</v>
      </c>
      <c r="M373">
        <f t="shared" si="37"/>
        <v>1.6000000000000368E-2</v>
      </c>
      <c r="N373" s="11" t="s">
        <v>26</v>
      </c>
      <c r="O373" s="2">
        <v>-1.36</v>
      </c>
      <c r="P373">
        <v>-1.08</v>
      </c>
      <c r="Q373">
        <v>-0.34</v>
      </c>
      <c r="R373" s="3">
        <f t="shared" si="35"/>
        <v>-0.92666666666666675</v>
      </c>
      <c r="S373">
        <f t="shared" si="38"/>
        <v>1.8533333333333762E-2</v>
      </c>
      <c r="T373" s="11" t="s">
        <v>26</v>
      </c>
    </row>
    <row r="374" spans="2:20" x14ac:dyDescent="0.3">
      <c r="B374">
        <v>7.42</v>
      </c>
      <c r="C374" s="2">
        <v>0</v>
      </c>
      <c r="D374">
        <v>0</v>
      </c>
      <c r="E374">
        <v>0</v>
      </c>
      <c r="F374" s="3">
        <f t="shared" si="33"/>
        <v>0</v>
      </c>
      <c r="G374">
        <f t="shared" si="36"/>
        <v>0</v>
      </c>
      <c r="H374" s="11" t="s">
        <v>26</v>
      </c>
      <c r="I374" s="2">
        <v>-1</v>
      </c>
      <c r="J374">
        <v>-0.92</v>
      </c>
      <c r="K374">
        <v>-0.37</v>
      </c>
      <c r="L374" s="3">
        <f t="shared" si="34"/>
        <v>-0.76333333333333331</v>
      </c>
      <c r="M374">
        <f t="shared" si="37"/>
        <v>1.526666666666634E-2</v>
      </c>
      <c r="N374" s="11" t="s">
        <v>26</v>
      </c>
      <c r="O374" s="2">
        <v>-1.35</v>
      </c>
      <c r="P374">
        <v>-1.05</v>
      </c>
      <c r="Q374">
        <v>-0.33</v>
      </c>
      <c r="R374" s="3">
        <f t="shared" si="35"/>
        <v>-0.91000000000000014</v>
      </c>
      <c r="S374">
        <f t="shared" si="38"/>
        <v>1.8199999999999616E-2</v>
      </c>
      <c r="T374" s="11" t="s">
        <v>26</v>
      </c>
    </row>
    <row r="375" spans="2:20" x14ac:dyDescent="0.3">
      <c r="B375">
        <v>7.44</v>
      </c>
      <c r="C375" s="2">
        <v>0</v>
      </c>
      <c r="D375">
        <v>0</v>
      </c>
      <c r="E375">
        <v>0</v>
      </c>
      <c r="F375" s="3">
        <f t="shared" si="33"/>
        <v>0</v>
      </c>
      <c r="G375">
        <f t="shared" si="36"/>
        <v>0</v>
      </c>
      <c r="H375" s="11" t="s">
        <v>26</v>
      </c>
      <c r="I375" s="2">
        <v>-0.99</v>
      </c>
      <c r="J375">
        <v>-0.9</v>
      </c>
      <c r="K375">
        <v>-0.35</v>
      </c>
      <c r="L375" s="3">
        <f t="shared" si="34"/>
        <v>-0.7466666666666667</v>
      </c>
      <c r="M375">
        <f t="shared" si="37"/>
        <v>1.4933333333333678E-2</v>
      </c>
      <c r="N375" s="11" t="s">
        <v>26</v>
      </c>
      <c r="O375" s="2">
        <v>-1.34</v>
      </c>
      <c r="P375">
        <v>-1.04</v>
      </c>
      <c r="Q375">
        <v>-0.32</v>
      </c>
      <c r="R375" s="3">
        <f t="shared" si="35"/>
        <v>-0.89999999999999991</v>
      </c>
      <c r="S375">
        <f t="shared" si="38"/>
        <v>1.8000000000000415E-2</v>
      </c>
      <c r="T375" s="11" t="s">
        <v>26</v>
      </c>
    </row>
    <row r="376" spans="2:20" x14ac:dyDescent="0.3">
      <c r="B376">
        <v>7.46</v>
      </c>
      <c r="C376" s="2">
        <v>0</v>
      </c>
      <c r="D376">
        <v>0</v>
      </c>
      <c r="E376">
        <v>0</v>
      </c>
      <c r="F376" s="3">
        <f t="shared" si="33"/>
        <v>0</v>
      </c>
      <c r="G376">
        <f t="shared" si="36"/>
        <v>0</v>
      </c>
      <c r="H376" s="11" t="s">
        <v>26</v>
      </c>
      <c r="I376" s="2">
        <v>-0.98</v>
      </c>
      <c r="J376">
        <v>-0.88</v>
      </c>
      <c r="K376">
        <v>-0.31</v>
      </c>
      <c r="L376" s="3">
        <f t="shared" si="34"/>
        <v>-0.72333333333333327</v>
      </c>
      <c r="M376">
        <f t="shared" si="37"/>
        <v>1.4466666666666357E-2</v>
      </c>
      <c r="N376" s="11" t="s">
        <v>26</v>
      </c>
      <c r="O376" s="2">
        <v>-1.34</v>
      </c>
      <c r="P376">
        <v>-1.03</v>
      </c>
      <c r="Q376">
        <v>-0.31</v>
      </c>
      <c r="R376" s="3">
        <f t="shared" si="35"/>
        <v>-0.89333333333333342</v>
      </c>
      <c r="S376">
        <f t="shared" si="38"/>
        <v>1.7866666666666288E-2</v>
      </c>
      <c r="T376" s="11" t="s">
        <v>26</v>
      </c>
    </row>
    <row r="377" spans="2:20" x14ac:dyDescent="0.3">
      <c r="B377">
        <v>7.48</v>
      </c>
      <c r="C377" s="2">
        <v>0.01</v>
      </c>
      <c r="D377">
        <v>0</v>
      </c>
      <c r="E377">
        <v>0</v>
      </c>
      <c r="F377" s="3">
        <f t="shared" si="33"/>
        <v>3.3333333333333335E-3</v>
      </c>
      <c r="G377">
        <f t="shared" si="36"/>
        <v>-6.6666666666668215E-5</v>
      </c>
      <c r="H377" s="11" t="s">
        <v>26</v>
      </c>
      <c r="I377" s="2">
        <v>-0.96</v>
      </c>
      <c r="J377">
        <v>-0.84</v>
      </c>
      <c r="K377">
        <v>-0.27</v>
      </c>
      <c r="L377" s="3">
        <f t="shared" si="34"/>
        <v>-0.69</v>
      </c>
      <c r="M377">
        <f t="shared" si="37"/>
        <v>1.3800000000000317E-2</v>
      </c>
      <c r="N377" s="11" t="s">
        <v>26</v>
      </c>
      <c r="O377" s="2">
        <v>-1.32</v>
      </c>
      <c r="P377">
        <v>-1</v>
      </c>
      <c r="Q377">
        <v>-0.31</v>
      </c>
      <c r="R377" s="3">
        <f t="shared" si="35"/>
        <v>-0.87666666666666682</v>
      </c>
      <c r="S377">
        <f t="shared" si="38"/>
        <v>1.7533333333333741E-2</v>
      </c>
      <c r="T377" s="11" t="s">
        <v>26</v>
      </c>
    </row>
    <row r="378" spans="2:20" x14ac:dyDescent="0.3">
      <c r="B378">
        <v>7.5</v>
      </c>
      <c r="C378" s="2">
        <v>0</v>
      </c>
      <c r="D378">
        <v>0</v>
      </c>
      <c r="E378">
        <v>0</v>
      </c>
      <c r="F378" s="3">
        <f t="shared" si="33"/>
        <v>0</v>
      </c>
      <c r="G378">
        <f t="shared" si="36"/>
        <v>0</v>
      </c>
      <c r="H378" s="11" t="s">
        <v>26</v>
      </c>
      <c r="I378" s="2">
        <v>-0.95</v>
      </c>
      <c r="J378">
        <v>-0.83</v>
      </c>
      <c r="K378">
        <v>-0.26</v>
      </c>
      <c r="L378" s="3">
        <f t="shared" si="34"/>
        <v>-0.68</v>
      </c>
      <c r="M378">
        <f t="shared" si="37"/>
        <v>1.3599999999999711E-2</v>
      </c>
      <c r="N378" s="11" t="s">
        <v>26</v>
      </c>
      <c r="O378" s="2">
        <v>-1.31</v>
      </c>
      <c r="P378">
        <v>-0.99</v>
      </c>
      <c r="Q378">
        <v>-0.3</v>
      </c>
      <c r="R378" s="3">
        <f t="shared" si="35"/>
        <v>-0.86666666666666659</v>
      </c>
      <c r="S378">
        <f t="shared" si="38"/>
        <v>1.7333333333332961E-2</v>
      </c>
      <c r="T378" s="11" t="s">
        <v>26</v>
      </c>
    </row>
    <row r="379" spans="2:20" x14ac:dyDescent="0.3">
      <c r="B379">
        <v>7.52</v>
      </c>
      <c r="C379" s="2">
        <v>0</v>
      </c>
      <c r="D379">
        <v>0</v>
      </c>
      <c r="E379">
        <v>0</v>
      </c>
      <c r="F379" s="3">
        <f t="shared" si="33"/>
        <v>0</v>
      </c>
      <c r="G379">
        <f t="shared" si="36"/>
        <v>0</v>
      </c>
      <c r="H379" s="11" t="s">
        <v>26</v>
      </c>
      <c r="I379" s="2">
        <v>-0.94</v>
      </c>
      <c r="J379">
        <v>-0.81</v>
      </c>
      <c r="K379">
        <v>-0.24</v>
      </c>
      <c r="L379" s="3">
        <f t="shared" si="34"/>
        <v>-0.66333333333333333</v>
      </c>
      <c r="M379">
        <f t="shared" si="37"/>
        <v>1.3266666666666383E-2</v>
      </c>
      <c r="N379" s="11" t="s">
        <v>26</v>
      </c>
      <c r="O379" s="2">
        <v>-1.29</v>
      </c>
      <c r="P379">
        <v>-0.97</v>
      </c>
      <c r="Q379">
        <v>-0.28999999999999998</v>
      </c>
      <c r="R379" s="3">
        <f t="shared" si="35"/>
        <v>-0.85</v>
      </c>
      <c r="S379">
        <f t="shared" si="38"/>
        <v>1.6999999999999637E-2</v>
      </c>
      <c r="T379" s="11" t="s">
        <v>26</v>
      </c>
    </row>
    <row r="380" spans="2:20" x14ac:dyDescent="0.3">
      <c r="B380">
        <v>7.54</v>
      </c>
      <c r="C380" s="2">
        <v>0.01</v>
      </c>
      <c r="D380">
        <v>0</v>
      </c>
      <c r="E380">
        <v>0</v>
      </c>
      <c r="F380" s="3">
        <f t="shared" si="33"/>
        <v>3.3333333333333335E-3</v>
      </c>
      <c r="G380">
        <f t="shared" si="36"/>
        <v>-6.6666666666668215E-5</v>
      </c>
      <c r="H380" s="11" t="s">
        <v>26</v>
      </c>
      <c r="I380" s="2">
        <v>-0.94</v>
      </c>
      <c r="J380">
        <v>-0.79</v>
      </c>
      <c r="K380">
        <v>-0.19</v>
      </c>
      <c r="L380" s="3">
        <f t="shared" si="34"/>
        <v>-0.64</v>
      </c>
      <c r="M380">
        <f t="shared" si="37"/>
        <v>1.2800000000000296E-2</v>
      </c>
      <c r="N380" s="11" t="s">
        <v>26</v>
      </c>
      <c r="O380" s="2">
        <v>-1.27</v>
      </c>
      <c r="P380">
        <v>-0.94</v>
      </c>
      <c r="Q380">
        <v>-0.28000000000000003</v>
      </c>
      <c r="R380" s="3">
        <f t="shared" si="35"/>
        <v>-0.83000000000000007</v>
      </c>
      <c r="S380">
        <f t="shared" si="38"/>
        <v>1.6600000000000385E-2</v>
      </c>
      <c r="T380" s="11" t="s">
        <v>26</v>
      </c>
    </row>
    <row r="381" spans="2:20" x14ac:dyDescent="0.3">
      <c r="B381">
        <v>7.56</v>
      </c>
      <c r="C381" s="2">
        <v>0</v>
      </c>
      <c r="D381">
        <v>0</v>
      </c>
      <c r="E381">
        <v>0</v>
      </c>
      <c r="F381" s="3">
        <f t="shared" si="33"/>
        <v>0</v>
      </c>
      <c r="G381">
        <f t="shared" si="36"/>
        <v>0</v>
      </c>
      <c r="H381" s="11" t="s">
        <v>26</v>
      </c>
      <c r="I381" s="2">
        <v>-0.91</v>
      </c>
      <c r="J381">
        <v>-0.76</v>
      </c>
      <c r="K381">
        <v>-0.15</v>
      </c>
      <c r="L381" s="3">
        <f t="shared" si="34"/>
        <v>-0.60666666666666658</v>
      </c>
      <c r="M381">
        <f t="shared" si="37"/>
        <v>1.2133333333333073E-2</v>
      </c>
      <c r="N381" s="11" t="s">
        <v>26</v>
      </c>
      <c r="O381" s="2">
        <v>-1.25</v>
      </c>
      <c r="P381">
        <v>-0.91</v>
      </c>
      <c r="Q381">
        <v>-0.28000000000000003</v>
      </c>
      <c r="R381" s="3">
        <f t="shared" si="35"/>
        <v>-0.81333333333333346</v>
      </c>
      <c r="S381">
        <f t="shared" si="38"/>
        <v>1.6266666666666322E-2</v>
      </c>
      <c r="T381" s="11" t="s">
        <v>26</v>
      </c>
    </row>
    <row r="382" spans="2:20" x14ac:dyDescent="0.3">
      <c r="B382">
        <v>7.58</v>
      </c>
      <c r="C382" s="2">
        <v>0</v>
      </c>
      <c r="D382">
        <v>0</v>
      </c>
      <c r="E382">
        <v>0</v>
      </c>
      <c r="F382" s="3">
        <f t="shared" si="33"/>
        <v>0</v>
      </c>
      <c r="G382">
        <f t="shared" si="36"/>
        <v>0</v>
      </c>
      <c r="H382" s="11" t="s">
        <v>26</v>
      </c>
      <c r="I382" s="2">
        <v>-0.91</v>
      </c>
      <c r="J382">
        <v>-0.76</v>
      </c>
      <c r="K382">
        <v>-0.13</v>
      </c>
      <c r="L382" s="3">
        <f t="shared" si="34"/>
        <v>-0.6</v>
      </c>
      <c r="M382">
        <f t="shared" si="37"/>
        <v>1.2000000000000276E-2</v>
      </c>
      <c r="N382" s="11" t="s">
        <v>26</v>
      </c>
      <c r="O382" s="2">
        <v>-1.24</v>
      </c>
      <c r="P382">
        <v>-0.9</v>
      </c>
      <c r="Q382">
        <v>-0.27</v>
      </c>
      <c r="R382" s="3">
        <f t="shared" si="35"/>
        <v>-0.80333333333333334</v>
      </c>
      <c r="S382">
        <f t="shared" si="38"/>
        <v>1.6066666666667038E-2</v>
      </c>
      <c r="T382" s="11" t="s">
        <v>26</v>
      </c>
    </row>
    <row r="383" spans="2:20" x14ac:dyDescent="0.3">
      <c r="B383">
        <v>7.6</v>
      </c>
      <c r="C383" s="2">
        <v>0.01</v>
      </c>
      <c r="D383">
        <v>0</v>
      </c>
      <c r="E383">
        <v>0.01</v>
      </c>
      <c r="F383" s="3">
        <f t="shared" si="33"/>
        <v>6.6666666666666671E-3</v>
      </c>
      <c r="G383">
        <f t="shared" si="36"/>
        <v>-1.3333333333333049E-4</v>
      </c>
      <c r="H383" s="11" t="s">
        <v>26</v>
      </c>
      <c r="I383" s="2">
        <v>-0.89</v>
      </c>
      <c r="J383">
        <v>-0.73</v>
      </c>
      <c r="K383">
        <v>-0.11</v>
      </c>
      <c r="L383" s="3">
        <f t="shared" si="34"/>
        <v>-0.57666666666666677</v>
      </c>
      <c r="M383">
        <f t="shared" si="37"/>
        <v>1.153333333333309E-2</v>
      </c>
      <c r="N383" s="11" t="s">
        <v>26</v>
      </c>
      <c r="O383" s="2">
        <v>-1.22</v>
      </c>
      <c r="P383">
        <v>-0.85</v>
      </c>
      <c r="Q383">
        <v>-0.27</v>
      </c>
      <c r="R383" s="3">
        <f t="shared" si="35"/>
        <v>-0.77999999999999992</v>
      </c>
      <c r="S383">
        <f t="shared" si="38"/>
        <v>1.5599999999999666E-2</v>
      </c>
      <c r="T383" s="11" t="s">
        <v>26</v>
      </c>
    </row>
    <row r="384" spans="2:20" x14ac:dyDescent="0.3">
      <c r="B384">
        <v>7.62</v>
      </c>
      <c r="C384" s="2">
        <v>0</v>
      </c>
      <c r="D384">
        <v>0</v>
      </c>
      <c r="E384">
        <v>0</v>
      </c>
      <c r="F384" s="3">
        <f t="shared" si="33"/>
        <v>0</v>
      </c>
      <c r="G384">
        <f t="shared" si="36"/>
        <v>0</v>
      </c>
      <c r="H384" s="11" t="s">
        <v>26</v>
      </c>
      <c r="I384" s="2">
        <v>-0.88</v>
      </c>
      <c r="J384">
        <v>-0.72</v>
      </c>
      <c r="K384">
        <v>-0.11</v>
      </c>
      <c r="L384" s="3">
        <f t="shared" si="34"/>
        <v>-0.57000000000000006</v>
      </c>
      <c r="M384">
        <f t="shared" si="37"/>
        <v>1.1400000000000264E-2</v>
      </c>
      <c r="N384" s="11" t="s">
        <v>26</v>
      </c>
      <c r="O384" s="2">
        <v>-1.2</v>
      </c>
      <c r="P384">
        <v>-0.84</v>
      </c>
      <c r="Q384">
        <v>-0.27</v>
      </c>
      <c r="R384" s="3">
        <f t="shared" si="35"/>
        <v>-0.77</v>
      </c>
      <c r="S384">
        <f t="shared" si="38"/>
        <v>1.5400000000000356E-2</v>
      </c>
      <c r="T384" s="11" t="s">
        <v>26</v>
      </c>
    </row>
    <row r="385" spans="2:20" x14ac:dyDescent="0.3">
      <c r="B385">
        <v>7.64</v>
      </c>
      <c r="C385" s="2">
        <v>0</v>
      </c>
      <c r="D385">
        <v>0</v>
      </c>
      <c r="E385">
        <v>0</v>
      </c>
      <c r="F385" s="3">
        <f t="shared" si="33"/>
        <v>0</v>
      </c>
      <c r="G385">
        <f t="shared" si="36"/>
        <v>0</v>
      </c>
      <c r="H385" s="11" t="s">
        <v>26</v>
      </c>
      <c r="I385" s="2">
        <v>-0.87</v>
      </c>
      <c r="J385">
        <v>-0.71</v>
      </c>
      <c r="K385">
        <v>-0.09</v>
      </c>
      <c r="L385" s="3">
        <f t="shared" si="34"/>
        <v>-0.55666666666666675</v>
      </c>
      <c r="M385">
        <f t="shared" si="37"/>
        <v>1.1133333333333098E-2</v>
      </c>
      <c r="N385" s="11" t="s">
        <v>26</v>
      </c>
      <c r="O385" s="2">
        <v>-1.2</v>
      </c>
      <c r="P385">
        <v>-0.83</v>
      </c>
      <c r="Q385">
        <v>-0.26</v>
      </c>
      <c r="R385" s="3">
        <f t="shared" si="35"/>
        <v>-0.76333333333333331</v>
      </c>
      <c r="S385">
        <f t="shared" si="38"/>
        <v>1.526666666666634E-2</v>
      </c>
      <c r="T385" s="11" t="s">
        <v>26</v>
      </c>
    </row>
    <row r="386" spans="2:20" x14ac:dyDescent="0.3">
      <c r="B386">
        <v>7.66</v>
      </c>
      <c r="C386" s="2">
        <v>0</v>
      </c>
      <c r="D386">
        <v>0</v>
      </c>
      <c r="E386">
        <v>0</v>
      </c>
      <c r="F386" s="3">
        <f t="shared" si="33"/>
        <v>0</v>
      </c>
      <c r="G386">
        <f t="shared" si="36"/>
        <v>0</v>
      </c>
      <c r="H386" s="11" t="s">
        <v>26</v>
      </c>
      <c r="I386" s="2">
        <v>-0.85</v>
      </c>
      <c r="J386">
        <v>-0.66</v>
      </c>
      <c r="K386">
        <v>-0.06</v>
      </c>
      <c r="L386" s="3">
        <f t="shared" si="34"/>
        <v>-0.52333333333333332</v>
      </c>
      <c r="M386">
        <f t="shared" si="37"/>
        <v>1.0466666666666909E-2</v>
      </c>
      <c r="N386" s="11" t="s">
        <v>26</v>
      </c>
      <c r="O386" s="2">
        <v>-1.19</v>
      </c>
      <c r="P386">
        <v>-0.81</v>
      </c>
      <c r="Q386">
        <v>-0.27</v>
      </c>
      <c r="R386" s="3">
        <f t="shared" si="35"/>
        <v>-0.75666666666666671</v>
      </c>
      <c r="S386">
        <f t="shared" si="38"/>
        <v>1.5133333333333684E-2</v>
      </c>
      <c r="T386" s="11" t="s">
        <v>26</v>
      </c>
    </row>
    <row r="387" spans="2:20" x14ac:dyDescent="0.3">
      <c r="B387">
        <v>7.68</v>
      </c>
      <c r="C387" s="2">
        <v>0</v>
      </c>
      <c r="D387">
        <v>0</v>
      </c>
      <c r="E387">
        <v>0</v>
      </c>
      <c r="F387" s="3">
        <f t="shared" si="33"/>
        <v>0</v>
      </c>
      <c r="G387">
        <f t="shared" si="36"/>
        <v>0</v>
      </c>
      <c r="H387" s="11" t="s">
        <v>26</v>
      </c>
      <c r="I387" s="2">
        <v>-0.84</v>
      </c>
      <c r="J387">
        <v>-0.62</v>
      </c>
      <c r="K387">
        <v>-0.05</v>
      </c>
      <c r="L387" s="3">
        <f t="shared" si="34"/>
        <v>-0.5033333333333333</v>
      </c>
      <c r="M387">
        <f t="shared" si="37"/>
        <v>1.0066666666666451E-2</v>
      </c>
      <c r="N387" s="11" t="s">
        <v>26</v>
      </c>
      <c r="O387" s="2">
        <v>-1.17</v>
      </c>
      <c r="P387">
        <v>-0.79</v>
      </c>
      <c r="Q387">
        <v>-0.26</v>
      </c>
      <c r="R387" s="3">
        <f t="shared" si="35"/>
        <v>-0.73999999999999988</v>
      </c>
      <c r="S387">
        <f t="shared" si="38"/>
        <v>1.4799999999999681E-2</v>
      </c>
      <c r="T387" s="11" t="s">
        <v>26</v>
      </c>
    </row>
    <row r="388" spans="2:20" x14ac:dyDescent="0.3">
      <c r="B388">
        <v>7.7</v>
      </c>
      <c r="C388" s="2">
        <v>0</v>
      </c>
      <c r="D388">
        <v>0</v>
      </c>
      <c r="E388">
        <v>0</v>
      </c>
      <c r="F388" s="3">
        <f t="shared" si="33"/>
        <v>0</v>
      </c>
      <c r="G388">
        <f t="shared" si="36"/>
        <v>0</v>
      </c>
      <c r="H388" s="11" t="s">
        <v>26</v>
      </c>
      <c r="I388" s="2">
        <v>-0.83</v>
      </c>
      <c r="J388">
        <v>-0.59</v>
      </c>
      <c r="K388">
        <v>-0.04</v>
      </c>
      <c r="L388" s="3">
        <f t="shared" si="34"/>
        <v>-0.48666666666666664</v>
      </c>
      <c r="M388">
        <f t="shared" si="37"/>
        <v>9.7333333333335572E-3</v>
      </c>
      <c r="N388" s="11" t="s">
        <v>26</v>
      </c>
      <c r="O388" s="2">
        <v>-1.17</v>
      </c>
      <c r="P388">
        <v>-0.78</v>
      </c>
      <c r="Q388">
        <v>-0.26</v>
      </c>
      <c r="R388" s="3">
        <f t="shared" si="35"/>
        <v>-0.73666666666666669</v>
      </c>
      <c r="S388">
        <f t="shared" si="38"/>
        <v>1.4733333333333674E-2</v>
      </c>
      <c r="T388" s="11" t="s">
        <v>26</v>
      </c>
    </row>
    <row r="389" spans="2:20" x14ac:dyDescent="0.3">
      <c r="B389">
        <v>7.72</v>
      </c>
      <c r="C389" s="2">
        <v>0.01</v>
      </c>
      <c r="D389">
        <v>0</v>
      </c>
      <c r="E389">
        <v>0.01</v>
      </c>
      <c r="F389" s="3">
        <f t="shared" ref="F389:F452" si="39">AVERAGE(C389:E389)</f>
        <v>6.6666666666666671E-3</v>
      </c>
      <c r="G389">
        <f t="shared" si="36"/>
        <v>-1.3333333333333049E-4</v>
      </c>
      <c r="H389" s="11" t="s">
        <v>26</v>
      </c>
      <c r="I389" s="2">
        <v>-0.81</v>
      </c>
      <c r="J389">
        <v>-0.56999999999999995</v>
      </c>
      <c r="K389">
        <v>-0.03</v>
      </c>
      <c r="L389" s="3">
        <f t="shared" ref="L389:L452" si="40">AVERAGE(I389:K389)</f>
        <v>-0.47</v>
      </c>
      <c r="M389">
        <f t="shared" si="37"/>
        <v>9.3999999999997991E-3</v>
      </c>
      <c r="N389" s="11" t="s">
        <v>26</v>
      </c>
      <c r="O389" s="2">
        <v>-1.17</v>
      </c>
      <c r="P389">
        <v>-0.76</v>
      </c>
      <c r="Q389">
        <v>-0.26</v>
      </c>
      <c r="R389" s="3">
        <f t="shared" ref="R389:R452" si="41">AVERAGE(O389:Q389)</f>
        <v>-0.73</v>
      </c>
      <c r="S389">
        <f t="shared" si="38"/>
        <v>1.4599999999999688E-2</v>
      </c>
      <c r="T389" s="11" t="s">
        <v>26</v>
      </c>
    </row>
    <row r="390" spans="2:20" x14ac:dyDescent="0.3">
      <c r="B390">
        <v>7.74</v>
      </c>
      <c r="C390" s="2">
        <v>0</v>
      </c>
      <c r="D390">
        <v>0</v>
      </c>
      <c r="E390">
        <v>0</v>
      </c>
      <c r="F390" s="3">
        <f t="shared" si="39"/>
        <v>0</v>
      </c>
      <c r="G390">
        <f t="shared" si="36"/>
        <v>0</v>
      </c>
      <c r="H390" s="11" t="s">
        <v>26</v>
      </c>
      <c r="I390" s="2">
        <v>-0.74</v>
      </c>
      <c r="J390">
        <v>-0.54</v>
      </c>
      <c r="K390">
        <v>0</v>
      </c>
      <c r="L390" s="3">
        <f t="shared" si="40"/>
        <v>-0.42666666666666669</v>
      </c>
      <c r="M390">
        <f t="shared" si="37"/>
        <v>8.5333333333335315E-3</v>
      </c>
      <c r="N390" s="11" t="s">
        <v>26</v>
      </c>
      <c r="O390" s="2">
        <v>-1.1499999999999999</v>
      </c>
      <c r="P390">
        <v>-0.74</v>
      </c>
      <c r="Q390">
        <v>-0.26</v>
      </c>
      <c r="R390" s="3">
        <f t="shared" si="41"/>
        <v>-0.71666666666666667</v>
      </c>
      <c r="S390">
        <f t="shared" si="38"/>
        <v>1.4333333333333665E-2</v>
      </c>
      <c r="T390" s="11" t="s">
        <v>26</v>
      </c>
    </row>
    <row r="391" spans="2:20" x14ac:dyDescent="0.3">
      <c r="B391">
        <v>7.76</v>
      </c>
      <c r="C391" s="2">
        <v>0</v>
      </c>
      <c r="D391">
        <v>-0.01</v>
      </c>
      <c r="E391">
        <v>-0.01</v>
      </c>
      <c r="F391" s="3">
        <f t="shared" si="39"/>
        <v>-6.6666666666666671E-3</v>
      </c>
      <c r="G391">
        <f t="shared" si="36"/>
        <v>1.3333333333333049E-4</v>
      </c>
      <c r="H391" s="11" t="s">
        <v>26</v>
      </c>
      <c r="I391" s="2">
        <v>-0.73</v>
      </c>
      <c r="J391">
        <v>-0.51</v>
      </c>
      <c r="K391">
        <v>-0.01</v>
      </c>
      <c r="L391" s="3">
        <f t="shared" si="40"/>
        <v>-0.41666666666666669</v>
      </c>
      <c r="M391">
        <f t="shared" si="37"/>
        <v>8.3333333333331563E-3</v>
      </c>
      <c r="N391" s="11" t="s">
        <v>26</v>
      </c>
      <c r="O391" s="2">
        <v>-1.1499999999999999</v>
      </c>
      <c r="P391">
        <v>-0.73</v>
      </c>
      <c r="Q391">
        <v>-0.25</v>
      </c>
      <c r="R391" s="3">
        <f t="shared" si="41"/>
        <v>-0.71</v>
      </c>
      <c r="S391">
        <f t="shared" si="38"/>
        <v>1.4199999999999697E-2</v>
      </c>
      <c r="T391" s="11" t="s">
        <v>26</v>
      </c>
    </row>
    <row r="392" spans="2:20" x14ac:dyDescent="0.3">
      <c r="B392">
        <v>7.78</v>
      </c>
      <c r="C392" s="2">
        <v>0.01</v>
      </c>
      <c r="D392">
        <v>0</v>
      </c>
      <c r="E392">
        <v>0.01</v>
      </c>
      <c r="F392" s="3">
        <f t="shared" si="39"/>
        <v>6.6666666666666671E-3</v>
      </c>
      <c r="G392">
        <f t="shared" si="36"/>
        <v>-1.3333333333333643E-4</v>
      </c>
      <c r="H392" s="11" t="s">
        <v>26</v>
      </c>
      <c r="I392" s="2">
        <v>-0.72</v>
      </c>
      <c r="J392">
        <v>-0.47</v>
      </c>
      <c r="K392">
        <v>0</v>
      </c>
      <c r="L392" s="3">
        <f t="shared" si="40"/>
        <v>-0.39666666666666667</v>
      </c>
      <c r="M392">
        <f t="shared" si="37"/>
        <v>7.933333333333516E-3</v>
      </c>
      <c r="N392" s="11" t="s">
        <v>26</v>
      </c>
      <c r="O392" s="2">
        <v>-1.1499999999999999</v>
      </c>
      <c r="P392">
        <v>-0.71</v>
      </c>
      <c r="Q392">
        <v>-0.25</v>
      </c>
      <c r="R392" s="3">
        <f t="shared" si="41"/>
        <v>-0.70333333333333325</v>
      </c>
      <c r="S392">
        <f t="shared" si="38"/>
        <v>1.4066666666666989E-2</v>
      </c>
      <c r="T392" s="11" t="s">
        <v>26</v>
      </c>
    </row>
    <row r="393" spans="2:20" x14ac:dyDescent="0.3">
      <c r="B393">
        <v>7.8</v>
      </c>
      <c r="C393" s="2">
        <v>0</v>
      </c>
      <c r="D393">
        <v>0</v>
      </c>
      <c r="E393">
        <v>0</v>
      </c>
      <c r="F393" s="3">
        <f t="shared" si="39"/>
        <v>0</v>
      </c>
      <c r="G393">
        <f t="shared" si="36"/>
        <v>0</v>
      </c>
      <c r="H393" s="11" t="s">
        <v>26</v>
      </c>
      <c r="I393" s="2">
        <v>-0.7</v>
      </c>
      <c r="J393">
        <v>-0.39</v>
      </c>
      <c r="K393">
        <v>-0.01</v>
      </c>
      <c r="L393" s="3">
        <f t="shared" si="40"/>
        <v>-0.36666666666666664</v>
      </c>
      <c r="M393">
        <f t="shared" si="37"/>
        <v>7.3333333333331762E-3</v>
      </c>
      <c r="N393" s="11" t="s">
        <v>26</v>
      </c>
      <c r="O393" s="2">
        <v>-1.1299999999999999</v>
      </c>
      <c r="P393">
        <v>-0.66</v>
      </c>
      <c r="Q393">
        <v>-0.25</v>
      </c>
      <c r="R393" s="3">
        <f t="shared" si="41"/>
        <v>-0.68</v>
      </c>
      <c r="S393">
        <f t="shared" si="38"/>
        <v>1.3599999999999711E-2</v>
      </c>
      <c r="T393" s="11" t="s">
        <v>26</v>
      </c>
    </row>
    <row r="394" spans="2:20" x14ac:dyDescent="0.3">
      <c r="B394">
        <v>7.82</v>
      </c>
      <c r="C394" s="2">
        <v>0</v>
      </c>
      <c r="D394">
        <v>0</v>
      </c>
      <c r="E394">
        <v>0</v>
      </c>
      <c r="F394" s="3">
        <f t="shared" si="39"/>
        <v>0</v>
      </c>
      <c r="G394">
        <f t="shared" si="36"/>
        <v>0</v>
      </c>
      <c r="H394" s="11" t="s">
        <v>26</v>
      </c>
      <c r="I394" s="2">
        <v>-0.69</v>
      </c>
      <c r="J394">
        <v>-0.36</v>
      </c>
      <c r="K394">
        <v>-0.01</v>
      </c>
      <c r="L394" s="3">
        <f t="shared" si="40"/>
        <v>-0.35333333333333328</v>
      </c>
      <c r="M394">
        <f t="shared" si="37"/>
        <v>7.0666666666668286E-3</v>
      </c>
      <c r="N394" s="11" t="s">
        <v>26</v>
      </c>
      <c r="O394" s="2">
        <v>-1.1299999999999999</v>
      </c>
      <c r="P394">
        <v>-0.64</v>
      </c>
      <c r="Q394">
        <v>-0.24</v>
      </c>
      <c r="R394" s="3">
        <f t="shared" si="41"/>
        <v>-0.66999999999999993</v>
      </c>
      <c r="S394">
        <f t="shared" si="38"/>
        <v>1.3400000000000307E-2</v>
      </c>
      <c r="T394" s="11" t="s">
        <v>26</v>
      </c>
    </row>
    <row r="395" spans="2:20" x14ac:dyDescent="0.3">
      <c r="B395">
        <v>7.84</v>
      </c>
      <c r="C395" s="2">
        <v>0.01</v>
      </c>
      <c r="D395">
        <v>0</v>
      </c>
      <c r="E395">
        <v>0</v>
      </c>
      <c r="F395" s="3">
        <f t="shared" si="39"/>
        <v>3.3333333333333335E-3</v>
      </c>
      <c r="G395">
        <f t="shared" si="36"/>
        <v>-6.6666666666665247E-5</v>
      </c>
      <c r="H395" s="11" t="s">
        <v>26</v>
      </c>
      <c r="I395" s="2">
        <v>-0.68</v>
      </c>
      <c r="J395">
        <v>-0.33</v>
      </c>
      <c r="K395">
        <v>0</v>
      </c>
      <c r="L395" s="3">
        <f t="shared" si="40"/>
        <v>-0.33666666666666667</v>
      </c>
      <c r="M395">
        <f t="shared" si="37"/>
        <v>6.7333333333331902E-3</v>
      </c>
      <c r="N395" s="11" t="s">
        <v>26</v>
      </c>
      <c r="O395" s="2">
        <v>-1.1299999999999999</v>
      </c>
      <c r="P395">
        <v>-0.63</v>
      </c>
      <c r="Q395">
        <v>-0.24</v>
      </c>
      <c r="R395" s="3">
        <f t="shared" si="41"/>
        <v>-0.66666666666666663</v>
      </c>
      <c r="S395">
        <f t="shared" si="38"/>
        <v>1.3333333333333048E-2</v>
      </c>
      <c r="T395" s="11" t="s">
        <v>26</v>
      </c>
    </row>
    <row r="396" spans="2:20" x14ac:dyDescent="0.3">
      <c r="B396">
        <v>7.86</v>
      </c>
      <c r="C396" s="2">
        <v>0</v>
      </c>
      <c r="D396">
        <v>0</v>
      </c>
      <c r="E396">
        <v>0</v>
      </c>
      <c r="F396" s="3">
        <f t="shared" si="39"/>
        <v>0</v>
      </c>
      <c r="G396">
        <f t="shared" si="36"/>
        <v>0</v>
      </c>
      <c r="H396" s="11" t="s">
        <v>26</v>
      </c>
      <c r="I396" s="2">
        <v>-0.66</v>
      </c>
      <c r="J396">
        <v>-0.32</v>
      </c>
      <c r="K396">
        <v>0</v>
      </c>
      <c r="L396" s="3">
        <f t="shared" si="40"/>
        <v>-0.32666666666666666</v>
      </c>
      <c r="M396">
        <f t="shared" si="37"/>
        <v>6.5333333333334838E-3</v>
      </c>
      <c r="N396" s="11" t="s">
        <v>26</v>
      </c>
      <c r="O396" s="2">
        <v>-1.1100000000000001</v>
      </c>
      <c r="P396">
        <v>-0.61</v>
      </c>
      <c r="Q396">
        <v>-0.24</v>
      </c>
      <c r="R396" s="3">
        <f t="shared" si="41"/>
        <v>-0.65333333333333343</v>
      </c>
      <c r="S396">
        <f t="shared" si="38"/>
        <v>1.3066666666666971E-2</v>
      </c>
      <c r="T396" s="11" t="s">
        <v>26</v>
      </c>
    </row>
    <row r="397" spans="2:20" x14ac:dyDescent="0.3">
      <c r="B397">
        <v>7.88</v>
      </c>
      <c r="C397" s="2">
        <v>0</v>
      </c>
      <c r="D397">
        <v>-0.01</v>
      </c>
      <c r="E397">
        <v>0</v>
      </c>
      <c r="F397" s="3">
        <f t="shared" si="39"/>
        <v>-3.3333333333333335E-3</v>
      </c>
      <c r="G397">
        <f t="shared" si="36"/>
        <v>6.6666666666665247E-5</v>
      </c>
      <c r="H397" s="11" t="s">
        <v>26</v>
      </c>
      <c r="I397" s="2">
        <v>-0.64</v>
      </c>
      <c r="J397">
        <v>-0.3</v>
      </c>
      <c r="K397">
        <v>0</v>
      </c>
      <c r="L397" s="3">
        <f t="shared" si="40"/>
        <v>-0.3133333333333333</v>
      </c>
      <c r="M397">
        <f t="shared" si="37"/>
        <v>6.2666666666665325E-3</v>
      </c>
      <c r="N397" s="11" t="s">
        <v>26</v>
      </c>
      <c r="O397" s="2">
        <v>-1.1000000000000001</v>
      </c>
      <c r="P397">
        <v>-0.61</v>
      </c>
      <c r="Q397">
        <v>-0.23</v>
      </c>
      <c r="R397" s="3">
        <f t="shared" si="41"/>
        <v>-0.64666666666666661</v>
      </c>
      <c r="S397">
        <f t="shared" si="38"/>
        <v>1.2933333333333057E-2</v>
      </c>
      <c r="T397" s="11" t="s">
        <v>26</v>
      </c>
    </row>
    <row r="398" spans="2:20" x14ac:dyDescent="0.3">
      <c r="B398">
        <v>7.9</v>
      </c>
      <c r="C398" s="2">
        <v>0.01</v>
      </c>
      <c r="D398">
        <v>0</v>
      </c>
      <c r="E398">
        <v>0</v>
      </c>
      <c r="F398" s="3">
        <f t="shared" si="39"/>
        <v>3.3333333333333335E-3</v>
      </c>
      <c r="G398">
        <f t="shared" si="36"/>
        <v>-6.6666666666668215E-5</v>
      </c>
      <c r="H398" s="11" t="s">
        <v>26</v>
      </c>
      <c r="I398" s="2">
        <v>-0.63</v>
      </c>
      <c r="J398">
        <v>-0.28000000000000003</v>
      </c>
      <c r="K398">
        <v>-0.01</v>
      </c>
      <c r="L398" s="3">
        <f t="shared" si="40"/>
        <v>-0.3066666666666667</v>
      </c>
      <c r="M398">
        <f t="shared" si="37"/>
        <v>6.1333333333334758E-3</v>
      </c>
      <c r="N398" s="11" t="s">
        <v>26</v>
      </c>
      <c r="O398" s="2">
        <v>-1.1000000000000001</v>
      </c>
      <c r="P398">
        <v>-0.6</v>
      </c>
      <c r="Q398">
        <v>-0.23</v>
      </c>
      <c r="R398" s="3">
        <f t="shared" si="41"/>
        <v>-0.64333333333333342</v>
      </c>
      <c r="S398">
        <f t="shared" si="38"/>
        <v>1.2866666666666965E-2</v>
      </c>
      <c r="T398" s="11" t="s">
        <v>26</v>
      </c>
    </row>
    <row r="399" spans="2:20" x14ac:dyDescent="0.3">
      <c r="B399">
        <v>7.92</v>
      </c>
      <c r="C399" s="2">
        <v>0</v>
      </c>
      <c r="D399">
        <v>0</v>
      </c>
      <c r="E399">
        <v>0</v>
      </c>
      <c r="F399" s="3">
        <f t="shared" si="39"/>
        <v>0</v>
      </c>
      <c r="G399">
        <f t="shared" ref="G399:G462" si="42">-1*F399*($B399-$B398)</f>
        <v>0</v>
      </c>
      <c r="H399" s="11" t="s">
        <v>26</v>
      </c>
      <c r="I399" s="2">
        <v>-0.61</v>
      </c>
      <c r="J399">
        <v>-0.27</v>
      </c>
      <c r="K399">
        <v>0</v>
      </c>
      <c r="L399" s="3">
        <f t="shared" si="40"/>
        <v>-0.29333333333333333</v>
      </c>
      <c r="M399">
        <f t="shared" si="37"/>
        <v>5.8666666666665418E-3</v>
      </c>
      <c r="N399" s="11" t="s">
        <v>26</v>
      </c>
      <c r="O399" s="2">
        <v>-1.08</v>
      </c>
      <c r="P399">
        <v>-0.59</v>
      </c>
      <c r="Q399">
        <v>-0.23</v>
      </c>
      <c r="R399" s="3">
        <f t="shared" si="41"/>
        <v>-0.6333333333333333</v>
      </c>
      <c r="S399">
        <f t="shared" si="38"/>
        <v>1.2666666666666396E-2</v>
      </c>
      <c r="T399" s="11" t="s">
        <v>26</v>
      </c>
    </row>
    <row r="400" spans="2:20" x14ac:dyDescent="0.3">
      <c r="B400">
        <v>7.94</v>
      </c>
      <c r="C400" s="2">
        <v>-0.01</v>
      </c>
      <c r="D400">
        <v>0</v>
      </c>
      <c r="E400">
        <v>0</v>
      </c>
      <c r="F400" s="3">
        <f t="shared" si="39"/>
        <v>-3.3333333333333335E-3</v>
      </c>
      <c r="G400">
        <f t="shared" si="42"/>
        <v>6.6666666666668215E-5</v>
      </c>
      <c r="H400" s="11" t="s">
        <v>26</v>
      </c>
      <c r="I400" s="2">
        <v>-0.59</v>
      </c>
      <c r="J400">
        <v>-0.24</v>
      </c>
      <c r="K400">
        <v>-0.01</v>
      </c>
      <c r="L400" s="3">
        <f t="shared" si="40"/>
        <v>-0.27999999999999997</v>
      </c>
      <c r="M400">
        <f t="shared" si="37"/>
        <v>5.6000000000001283E-3</v>
      </c>
      <c r="N400" s="11" t="s">
        <v>26</v>
      </c>
      <c r="O400" s="2">
        <v>-1.07</v>
      </c>
      <c r="P400">
        <v>-0.57999999999999996</v>
      </c>
      <c r="Q400">
        <v>-0.22</v>
      </c>
      <c r="R400" s="3">
        <f t="shared" si="41"/>
        <v>-0.62333333333333329</v>
      </c>
      <c r="S400">
        <f t="shared" si="38"/>
        <v>1.2466666666666954E-2</v>
      </c>
      <c r="T400" s="11" t="s">
        <v>26</v>
      </c>
    </row>
    <row r="401" spans="2:20" x14ac:dyDescent="0.3">
      <c r="B401">
        <v>7.96</v>
      </c>
      <c r="C401" s="2">
        <v>0.01</v>
      </c>
      <c r="D401">
        <v>0</v>
      </c>
      <c r="E401">
        <v>0</v>
      </c>
      <c r="F401" s="3">
        <f t="shared" si="39"/>
        <v>3.3333333333333335E-3</v>
      </c>
      <c r="G401">
        <f t="shared" si="42"/>
        <v>-6.6666666666665247E-5</v>
      </c>
      <c r="H401" s="11" t="s">
        <v>26</v>
      </c>
      <c r="I401" s="2">
        <v>-0.56000000000000005</v>
      </c>
      <c r="J401">
        <v>-0.24</v>
      </c>
      <c r="K401">
        <v>0</v>
      </c>
      <c r="L401" s="3">
        <f t="shared" si="40"/>
        <v>-0.26666666666666666</v>
      </c>
      <c r="M401">
        <f t="shared" si="37"/>
        <v>5.3333333333332195E-3</v>
      </c>
      <c r="N401" s="11" t="s">
        <v>26</v>
      </c>
      <c r="O401" s="2">
        <v>-1.07</v>
      </c>
      <c r="P401">
        <v>-0.56999999999999995</v>
      </c>
      <c r="Q401">
        <v>-0.22</v>
      </c>
      <c r="R401" s="3">
        <f t="shared" si="41"/>
        <v>-0.62</v>
      </c>
      <c r="S401">
        <f t="shared" si="38"/>
        <v>1.2399999999999736E-2</v>
      </c>
      <c r="T401" s="11" t="s">
        <v>26</v>
      </c>
    </row>
    <row r="402" spans="2:20" x14ac:dyDescent="0.3">
      <c r="B402">
        <v>7.98</v>
      </c>
      <c r="C402" s="2">
        <v>0</v>
      </c>
      <c r="D402">
        <v>0</v>
      </c>
      <c r="E402">
        <v>0</v>
      </c>
      <c r="F402" s="3">
        <f t="shared" si="39"/>
        <v>0</v>
      </c>
      <c r="G402">
        <f t="shared" si="42"/>
        <v>0</v>
      </c>
      <c r="H402" s="11" t="s">
        <v>26</v>
      </c>
      <c r="I402" s="2">
        <v>-0.53</v>
      </c>
      <c r="J402">
        <v>-0.22</v>
      </c>
      <c r="K402">
        <v>0</v>
      </c>
      <c r="L402" s="3">
        <f t="shared" si="40"/>
        <v>-0.25</v>
      </c>
      <c r="M402">
        <f t="shared" ref="M402:M465" si="43">-1*L402*($B402-$B401)</f>
        <v>5.0000000000001155E-3</v>
      </c>
      <c r="N402" s="11" t="s">
        <v>26</v>
      </c>
      <c r="O402" s="2">
        <v>-1.04</v>
      </c>
      <c r="P402">
        <v>-0.55000000000000004</v>
      </c>
      <c r="Q402">
        <v>-0.23</v>
      </c>
      <c r="R402" s="3">
        <f t="shared" si="41"/>
        <v>-0.60666666666666669</v>
      </c>
      <c r="S402">
        <f t="shared" si="38"/>
        <v>1.2133333333333614E-2</v>
      </c>
      <c r="T402" s="11" t="s">
        <v>26</v>
      </c>
    </row>
    <row r="403" spans="2:20" x14ac:dyDescent="0.3">
      <c r="B403">
        <v>8</v>
      </c>
      <c r="C403" s="2">
        <v>0</v>
      </c>
      <c r="D403">
        <v>0</v>
      </c>
      <c r="E403">
        <v>-0.01</v>
      </c>
      <c r="F403" s="3">
        <f t="shared" si="39"/>
        <v>-3.3333333333333335E-3</v>
      </c>
      <c r="G403">
        <f t="shared" si="42"/>
        <v>6.6666666666665247E-5</v>
      </c>
      <c r="H403" s="11" t="s">
        <v>26</v>
      </c>
      <c r="I403" s="2">
        <v>-0.51</v>
      </c>
      <c r="J403">
        <v>-0.2</v>
      </c>
      <c r="K403">
        <v>-0.01</v>
      </c>
      <c r="L403" s="3">
        <f t="shared" si="40"/>
        <v>-0.24</v>
      </c>
      <c r="M403">
        <f t="shared" si="43"/>
        <v>4.7999999999998972E-3</v>
      </c>
      <c r="N403" s="11" t="s">
        <v>26</v>
      </c>
      <c r="O403" s="2">
        <v>-1.04</v>
      </c>
      <c r="P403">
        <v>-0.55000000000000004</v>
      </c>
      <c r="Q403">
        <v>-0.21</v>
      </c>
      <c r="R403" s="3">
        <f t="shared" si="41"/>
        <v>-0.6</v>
      </c>
      <c r="S403">
        <f t="shared" si="38"/>
        <v>1.1999999999999744E-2</v>
      </c>
      <c r="T403" s="11" t="s">
        <v>26</v>
      </c>
    </row>
    <row r="404" spans="2:20" x14ac:dyDescent="0.3">
      <c r="B404">
        <v>8.02</v>
      </c>
      <c r="C404" s="2">
        <v>0</v>
      </c>
      <c r="D404">
        <v>0</v>
      </c>
      <c r="E404">
        <v>0</v>
      </c>
      <c r="F404" s="3">
        <f t="shared" si="39"/>
        <v>0</v>
      </c>
      <c r="G404">
        <f t="shared" si="42"/>
        <v>0</v>
      </c>
      <c r="H404" s="11" t="s">
        <v>26</v>
      </c>
      <c r="I404" s="2">
        <v>-0.5</v>
      </c>
      <c r="J404">
        <v>-0.19</v>
      </c>
      <c r="K404">
        <v>0</v>
      </c>
      <c r="L404" s="3">
        <f t="shared" si="40"/>
        <v>-0.22999999999999998</v>
      </c>
      <c r="M404">
        <f t="shared" si="43"/>
        <v>4.5999999999999019E-3</v>
      </c>
      <c r="N404" s="11" t="s">
        <v>26</v>
      </c>
      <c r="O404" s="2">
        <v>-1.03</v>
      </c>
      <c r="P404">
        <v>-0.55000000000000004</v>
      </c>
      <c r="Q404">
        <v>-0.22</v>
      </c>
      <c r="R404" s="3">
        <f t="shared" si="41"/>
        <v>-0.6</v>
      </c>
      <c r="S404">
        <f t="shared" si="38"/>
        <v>1.1999999999999744E-2</v>
      </c>
      <c r="T404" s="11" t="s">
        <v>26</v>
      </c>
    </row>
    <row r="405" spans="2:20" x14ac:dyDescent="0.3">
      <c r="B405">
        <v>8.0399999999999991</v>
      </c>
      <c r="C405" s="2">
        <v>0</v>
      </c>
      <c r="D405">
        <v>0</v>
      </c>
      <c r="E405">
        <v>0</v>
      </c>
      <c r="F405" s="3">
        <f t="shared" si="39"/>
        <v>0</v>
      </c>
      <c r="G405">
        <f t="shared" si="42"/>
        <v>0</v>
      </c>
      <c r="H405" s="11" t="s">
        <v>26</v>
      </c>
      <c r="I405" s="2">
        <v>-0.47</v>
      </c>
      <c r="J405">
        <v>-0.15</v>
      </c>
      <c r="K405">
        <v>0</v>
      </c>
      <c r="L405" s="3">
        <f t="shared" si="40"/>
        <v>-0.20666666666666667</v>
      </c>
      <c r="M405">
        <f t="shared" si="43"/>
        <v>4.133333333333245E-3</v>
      </c>
      <c r="N405" s="11" t="s">
        <v>26</v>
      </c>
      <c r="O405" s="2">
        <v>-1.01</v>
      </c>
      <c r="P405">
        <v>-0.53</v>
      </c>
      <c r="Q405">
        <v>-0.22</v>
      </c>
      <c r="R405" s="3">
        <f t="shared" si="41"/>
        <v>-0.58666666666666667</v>
      </c>
      <c r="S405">
        <f t="shared" si="38"/>
        <v>1.1733333333333084E-2</v>
      </c>
      <c r="T405" s="11" t="s">
        <v>26</v>
      </c>
    </row>
    <row r="406" spans="2:20" x14ac:dyDescent="0.3">
      <c r="B406">
        <v>8.06</v>
      </c>
      <c r="C406" s="2">
        <v>0.01</v>
      </c>
      <c r="D406">
        <v>0</v>
      </c>
      <c r="E406">
        <v>0</v>
      </c>
      <c r="F406" s="3">
        <f t="shared" si="39"/>
        <v>3.3333333333333335E-3</v>
      </c>
      <c r="G406">
        <f t="shared" si="42"/>
        <v>-6.6666666666671169E-5</v>
      </c>
      <c r="H406" s="11" t="s">
        <v>26</v>
      </c>
      <c r="I406" s="2">
        <v>-0.45</v>
      </c>
      <c r="J406">
        <v>-0.13</v>
      </c>
      <c r="K406">
        <v>0</v>
      </c>
      <c r="L406" s="3">
        <f t="shared" si="40"/>
        <v>-0.19333333333333336</v>
      </c>
      <c r="M406">
        <f t="shared" si="43"/>
        <v>3.8666666666669282E-3</v>
      </c>
      <c r="N406" s="11" t="s">
        <v>26</v>
      </c>
      <c r="O406" s="2">
        <v>-0.99</v>
      </c>
      <c r="P406">
        <v>-0.53</v>
      </c>
      <c r="Q406">
        <v>-0.22</v>
      </c>
      <c r="R406" s="3">
        <f t="shared" si="41"/>
        <v>-0.57999999999999996</v>
      </c>
      <c r="S406">
        <f t="shared" si="38"/>
        <v>1.1600000000000782E-2</v>
      </c>
      <c r="T406" s="11" t="s">
        <v>26</v>
      </c>
    </row>
    <row r="407" spans="2:20" x14ac:dyDescent="0.3">
      <c r="B407">
        <v>8.08</v>
      </c>
      <c r="C407" s="2">
        <v>0</v>
      </c>
      <c r="D407">
        <v>0</v>
      </c>
      <c r="E407">
        <v>0</v>
      </c>
      <c r="F407" s="3">
        <f t="shared" si="39"/>
        <v>0</v>
      </c>
      <c r="G407">
        <f t="shared" si="42"/>
        <v>0</v>
      </c>
      <c r="H407" s="11" t="s">
        <v>26</v>
      </c>
      <c r="I407" s="2">
        <v>-0.44</v>
      </c>
      <c r="J407">
        <v>-0.11</v>
      </c>
      <c r="K407">
        <v>-0.01</v>
      </c>
      <c r="L407" s="3">
        <f t="shared" si="40"/>
        <v>-0.18666666666666668</v>
      </c>
      <c r="M407">
        <f t="shared" si="43"/>
        <v>3.7333333333332539E-3</v>
      </c>
      <c r="N407" s="11" t="s">
        <v>26</v>
      </c>
      <c r="O407" s="2">
        <v>-0.99</v>
      </c>
      <c r="P407">
        <v>-0.52</v>
      </c>
      <c r="Q407">
        <v>-0.21</v>
      </c>
      <c r="R407" s="3">
        <f t="shared" si="41"/>
        <v>-0.57333333333333336</v>
      </c>
      <c r="S407">
        <f t="shared" si="38"/>
        <v>1.1466666666666422E-2</v>
      </c>
      <c r="T407" s="11" t="s">
        <v>26</v>
      </c>
    </row>
    <row r="408" spans="2:20" x14ac:dyDescent="0.3">
      <c r="B408">
        <v>8.1</v>
      </c>
      <c r="C408" s="2">
        <v>0.01</v>
      </c>
      <c r="D408">
        <v>0</v>
      </c>
      <c r="E408">
        <v>0</v>
      </c>
      <c r="F408" s="3">
        <f t="shared" si="39"/>
        <v>3.3333333333333335E-3</v>
      </c>
      <c r="G408">
        <f t="shared" si="42"/>
        <v>-6.6666666666665247E-5</v>
      </c>
      <c r="H408" s="11" t="s">
        <v>26</v>
      </c>
      <c r="I408" s="2">
        <v>-0.4</v>
      </c>
      <c r="J408">
        <v>-0.11</v>
      </c>
      <c r="K408">
        <v>0</v>
      </c>
      <c r="L408" s="3">
        <f t="shared" si="40"/>
        <v>-0.17</v>
      </c>
      <c r="M408">
        <f t="shared" si="43"/>
        <v>3.3999999999999278E-3</v>
      </c>
      <c r="N408" s="11" t="s">
        <v>26</v>
      </c>
      <c r="O408" s="2">
        <v>-0.97</v>
      </c>
      <c r="P408">
        <v>-0.5</v>
      </c>
      <c r="Q408">
        <v>-0.22</v>
      </c>
      <c r="R408" s="3">
        <f t="shared" si="41"/>
        <v>-0.56333333333333335</v>
      </c>
      <c r="S408">
        <f t="shared" si="38"/>
        <v>1.1266666666666427E-2</v>
      </c>
      <c r="T408" s="11" t="s">
        <v>26</v>
      </c>
    </row>
    <row r="409" spans="2:20" x14ac:dyDescent="0.3">
      <c r="B409">
        <v>8.1199999999999992</v>
      </c>
      <c r="C409" s="2">
        <v>0</v>
      </c>
      <c r="D409">
        <v>0</v>
      </c>
      <c r="E409">
        <v>0</v>
      </c>
      <c r="F409" s="3">
        <f t="shared" si="39"/>
        <v>0</v>
      </c>
      <c r="G409">
        <f t="shared" si="42"/>
        <v>0</v>
      </c>
      <c r="H409" s="11" t="s">
        <v>26</v>
      </c>
      <c r="I409" s="2">
        <v>-0.32</v>
      </c>
      <c r="J409">
        <v>-0.1</v>
      </c>
      <c r="K409">
        <v>0</v>
      </c>
      <c r="L409" s="3">
        <f t="shared" si="40"/>
        <v>-0.14000000000000001</v>
      </c>
      <c r="M409">
        <f t="shared" si="43"/>
        <v>2.7999999999999406E-3</v>
      </c>
      <c r="N409" s="11" t="s">
        <v>26</v>
      </c>
      <c r="O409" s="2">
        <v>-0.95</v>
      </c>
      <c r="P409">
        <v>-0.49</v>
      </c>
      <c r="Q409">
        <v>-0.22</v>
      </c>
      <c r="R409" s="3">
        <f t="shared" si="41"/>
        <v>-0.55333333333333334</v>
      </c>
      <c r="S409">
        <f t="shared" si="38"/>
        <v>1.1066666666666431E-2</v>
      </c>
      <c r="T409" s="11" t="s">
        <v>26</v>
      </c>
    </row>
    <row r="410" spans="2:20" x14ac:dyDescent="0.3">
      <c r="B410">
        <v>8.14</v>
      </c>
      <c r="C410" s="2">
        <v>0</v>
      </c>
      <c r="D410">
        <v>0</v>
      </c>
      <c r="E410">
        <v>0</v>
      </c>
      <c r="F410" s="3">
        <f t="shared" si="39"/>
        <v>0</v>
      </c>
      <c r="G410">
        <f t="shared" si="42"/>
        <v>0</v>
      </c>
      <c r="H410" s="11" t="s">
        <v>26</v>
      </c>
      <c r="I410" s="2">
        <v>-0.3</v>
      </c>
      <c r="J410">
        <v>-0.09</v>
      </c>
      <c r="K410">
        <v>0</v>
      </c>
      <c r="L410" s="3">
        <f t="shared" si="40"/>
        <v>-0.13</v>
      </c>
      <c r="M410">
        <f t="shared" si="43"/>
        <v>2.6000000000001755E-3</v>
      </c>
      <c r="N410" s="11" t="s">
        <v>26</v>
      </c>
      <c r="O410" s="2">
        <v>-0.95</v>
      </c>
      <c r="P410">
        <v>-0.49</v>
      </c>
      <c r="Q410">
        <v>-0.21</v>
      </c>
      <c r="R410" s="3">
        <f t="shared" si="41"/>
        <v>-0.54999999999999993</v>
      </c>
      <c r="S410">
        <f t="shared" si="38"/>
        <v>1.1000000000000742E-2</v>
      </c>
      <c r="T410" s="11" t="s">
        <v>26</v>
      </c>
    </row>
    <row r="411" spans="2:20" x14ac:dyDescent="0.3">
      <c r="B411">
        <v>8.16</v>
      </c>
      <c r="C411" s="2">
        <v>0.01</v>
      </c>
      <c r="D411">
        <v>0.01</v>
      </c>
      <c r="E411">
        <v>0.01</v>
      </c>
      <c r="F411" s="3">
        <f t="shared" si="39"/>
        <v>0.01</v>
      </c>
      <c r="G411">
        <f t="shared" si="42"/>
        <v>-1.9999999999999575E-4</v>
      </c>
      <c r="H411" s="11" t="s">
        <v>26</v>
      </c>
      <c r="I411" s="2">
        <v>-0.28000000000000003</v>
      </c>
      <c r="J411">
        <v>-0.08</v>
      </c>
      <c r="K411">
        <v>0</v>
      </c>
      <c r="L411" s="3">
        <f t="shared" si="40"/>
        <v>-0.12000000000000001</v>
      </c>
      <c r="M411">
        <f t="shared" si="43"/>
        <v>2.399999999999949E-3</v>
      </c>
      <c r="N411" s="11" t="s">
        <v>26</v>
      </c>
      <c r="O411" s="2">
        <v>-0.94</v>
      </c>
      <c r="P411">
        <v>-0.46</v>
      </c>
      <c r="Q411">
        <v>-0.22</v>
      </c>
      <c r="R411" s="3">
        <f t="shared" si="41"/>
        <v>-0.53999999999999992</v>
      </c>
      <c r="S411">
        <f t="shared" si="38"/>
        <v>1.0799999999999768E-2</v>
      </c>
      <c r="T411" s="11" t="s">
        <v>26</v>
      </c>
    </row>
    <row r="412" spans="2:20" x14ac:dyDescent="0.3">
      <c r="B412">
        <v>8.18</v>
      </c>
      <c r="C412" s="2">
        <v>0</v>
      </c>
      <c r="D412">
        <v>0</v>
      </c>
      <c r="E412">
        <v>0</v>
      </c>
      <c r="F412" s="3">
        <f t="shared" si="39"/>
        <v>0</v>
      </c>
      <c r="G412">
        <f t="shared" si="42"/>
        <v>0</v>
      </c>
      <c r="H412" s="11" t="s">
        <v>26</v>
      </c>
      <c r="I412" s="2">
        <v>-0.26</v>
      </c>
      <c r="J412">
        <v>-7.0000000000000007E-2</v>
      </c>
      <c r="K412">
        <v>0</v>
      </c>
      <c r="L412" s="3">
        <f t="shared" si="40"/>
        <v>-0.11</v>
      </c>
      <c r="M412">
        <f t="shared" si="43"/>
        <v>2.1999999999999533E-3</v>
      </c>
      <c r="N412" s="11" t="s">
        <v>26</v>
      </c>
      <c r="O412" s="2">
        <v>-0.93</v>
      </c>
      <c r="P412">
        <v>-0.44</v>
      </c>
      <c r="Q412">
        <v>-0.21</v>
      </c>
      <c r="R412" s="3">
        <f t="shared" si="41"/>
        <v>-0.52666666666666673</v>
      </c>
      <c r="S412">
        <f t="shared" si="38"/>
        <v>1.053333333333311E-2</v>
      </c>
      <c r="T412" s="11" t="s">
        <v>26</v>
      </c>
    </row>
    <row r="413" spans="2:20" x14ac:dyDescent="0.3">
      <c r="B413">
        <v>8.1999999999999993</v>
      </c>
      <c r="C413" s="2">
        <v>0.01</v>
      </c>
      <c r="D413">
        <v>0</v>
      </c>
      <c r="E413">
        <v>0</v>
      </c>
      <c r="F413" s="3">
        <f t="shared" si="39"/>
        <v>3.3333333333333335E-3</v>
      </c>
      <c r="G413">
        <f t="shared" si="42"/>
        <v>-6.6666666666665247E-5</v>
      </c>
      <c r="H413" s="11" t="s">
        <v>26</v>
      </c>
      <c r="I413" s="2">
        <v>-0.24</v>
      </c>
      <c r="J413">
        <v>-0.06</v>
      </c>
      <c r="K413">
        <v>-0.01</v>
      </c>
      <c r="L413" s="3">
        <f t="shared" si="40"/>
        <v>-0.10333333333333333</v>
      </c>
      <c r="M413">
        <f t="shared" si="43"/>
        <v>2.0666666666666225E-3</v>
      </c>
      <c r="N413" s="11" t="s">
        <v>26</v>
      </c>
      <c r="O413" s="2">
        <v>-0.93</v>
      </c>
      <c r="P413">
        <v>-0.42</v>
      </c>
      <c r="Q413">
        <v>-0.21</v>
      </c>
      <c r="R413" s="3">
        <f t="shared" si="41"/>
        <v>-0.52</v>
      </c>
      <c r="S413">
        <f t="shared" si="38"/>
        <v>1.0399999999999779E-2</v>
      </c>
      <c r="T413" s="11" t="s">
        <v>26</v>
      </c>
    </row>
    <row r="414" spans="2:20" x14ac:dyDescent="0.3">
      <c r="B414">
        <v>8.2200000000000006</v>
      </c>
      <c r="C414" s="2">
        <v>0.01</v>
      </c>
      <c r="D414">
        <v>0</v>
      </c>
      <c r="E414">
        <v>0.01</v>
      </c>
      <c r="F414" s="3">
        <f t="shared" si="39"/>
        <v>6.6666666666666671E-3</v>
      </c>
      <c r="G414">
        <f t="shared" si="42"/>
        <v>-1.3333333333334234E-4</v>
      </c>
      <c r="H414" s="11" t="s">
        <v>26</v>
      </c>
      <c r="I414" s="2">
        <v>-0.21</v>
      </c>
      <c r="J414">
        <v>-0.04</v>
      </c>
      <c r="K414">
        <v>0</v>
      </c>
      <c r="L414" s="3">
        <f t="shared" si="40"/>
        <v>-8.3333333333333329E-2</v>
      </c>
      <c r="M414">
        <f t="shared" si="43"/>
        <v>1.6666666666667791E-3</v>
      </c>
      <c r="N414" s="11" t="s">
        <v>26</v>
      </c>
      <c r="O414" s="2">
        <v>-0.92</v>
      </c>
      <c r="P414">
        <v>-0.41</v>
      </c>
      <c r="Q414">
        <v>-0.21</v>
      </c>
      <c r="R414" s="3">
        <f t="shared" si="41"/>
        <v>-0.51333333333333331</v>
      </c>
      <c r="S414">
        <f t="shared" ref="S414:S477" si="44">-1*R414*($B414-$B413)</f>
        <v>1.0266666666667359E-2</v>
      </c>
      <c r="T414" s="11" t="s">
        <v>26</v>
      </c>
    </row>
    <row r="415" spans="2:20" x14ac:dyDescent="0.3">
      <c r="B415">
        <v>8.24</v>
      </c>
      <c r="C415" s="2">
        <v>0</v>
      </c>
      <c r="D415">
        <v>0</v>
      </c>
      <c r="E415">
        <v>0</v>
      </c>
      <c r="F415" s="3">
        <f t="shared" si="39"/>
        <v>0</v>
      </c>
      <c r="G415">
        <f t="shared" si="42"/>
        <v>0</v>
      </c>
      <c r="H415" s="11" t="s">
        <v>26</v>
      </c>
      <c r="I415" s="2">
        <v>-0.2</v>
      </c>
      <c r="J415">
        <v>-0.03</v>
      </c>
      <c r="K415">
        <v>0</v>
      </c>
      <c r="L415" s="3">
        <f t="shared" si="40"/>
        <v>-7.6666666666666675E-2</v>
      </c>
      <c r="M415">
        <f t="shared" si="43"/>
        <v>1.5333333333333009E-3</v>
      </c>
      <c r="N415" s="11" t="s">
        <v>26</v>
      </c>
      <c r="O415" s="2">
        <v>-0.9</v>
      </c>
      <c r="P415">
        <v>-0.39</v>
      </c>
      <c r="Q415">
        <v>-0.21</v>
      </c>
      <c r="R415" s="3">
        <f t="shared" si="41"/>
        <v>-0.5</v>
      </c>
      <c r="S415">
        <f t="shared" si="44"/>
        <v>9.9999999999997868E-3</v>
      </c>
      <c r="T415" s="11" t="s">
        <v>26</v>
      </c>
    </row>
    <row r="416" spans="2:20" x14ac:dyDescent="0.3">
      <c r="B416">
        <v>8.26</v>
      </c>
      <c r="C416" s="2">
        <v>0</v>
      </c>
      <c r="D416">
        <v>0</v>
      </c>
      <c r="E416">
        <v>0</v>
      </c>
      <c r="F416" s="3">
        <f t="shared" si="39"/>
        <v>0</v>
      </c>
      <c r="G416">
        <f t="shared" si="42"/>
        <v>0</v>
      </c>
      <c r="H416" s="11" t="s">
        <v>26</v>
      </c>
      <c r="I416" s="2">
        <v>-0.19</v>
      </c>
      <c r="J416">
        <v>-0.03</v>
      </c>
      <c r="K416">
        <v>0</v>
      </c>
      <c r="L416" s="3">
        <f t="shared" si="40"/>
        <v>-7.3333333333333334E-2</v>
      </c>
      <c r="M416">
        <f t="shared" si="43"/>
        <v>1.4666666666666355E-3</v>
      </c>
      <c r="N416" s="11" t="s">
        <v>26</v>
      </c>
      <c r="O416" s="2">
        <v>-0.89</v>
      </c>
      <c r="P416">
        <v>-0.38</v>
      </c>
      <c r="Q416">
        <v>-0.2</v>
      </c>
      <c r="R416" s="3">
        <f t="shared" si="41"/>
        <v>-0.49</v>
      </c>
      <c r="S416">
        <f t="shared" si="44"/>
        <v>9.7999999999997915E-3</v>
      </c>
      <c r="T416" s="11" t="s">
        <v>26</v>
      </c>
    </row>
    <row r="417" spans="2:20" x14ac:dyDescent="0.3">
      <c r="B417">
        <v>8.2799999999999994</v>
      </c>
      <c r="C417" s="2">
        <v>0</v>
      </c>
      <c r="D417">
        <v>0.01</v>
      </c>
      <c r="E417">
        <v>0</v>
      </c>
      <c r="F417" s="3">
        <f t="shared" si="39"/>
        <v>3.3333333333333335E-3</v>
      </c>
      <c r="G417">
        <f t="shared" si="42"/>
        <v>-6.6666666666665247E-5</v>
      </c>
      <c r="H417" s="11" t="s">
        <v>26</v>
      </c>
      <c r="I417" s="2">
        <v>-0.18</v>
      </c>
      <c r="J417">
        <v>-0.04</v>
      </c>
      <c r="K417">
        <v>0</v>
      </c>
      <c r="L417" s="3">
        <f t="shared" si="40"/>
        <v>-7.3333333333333334E-2</v>
      </c>
      <c r="M417">
        <f t="shared" si="43"/>
        <v>1.4666666666666355E-3</v>
      </c>
      <c r="N417" s="11" t="s">
        <v>26</v>
      </c>
      <c r="O417" s="2">
        <v>-0.89</v>
      </c>
      <c r="P417">
        <v>-0.36</v>
      </c>
      <c r="Q417">
        <v>-0.2</v>
      </c>
      <c r="R417" s="3">
        <f t="shared" si="41"/>
        <v>-0.48333333333333334</v>
      </c>
      <c r="S417">
        <f t="shared" si="44"/>
        <v>9.6666666666664607E-3</v>
      </c>
      <c r="T417" s="11" t="s">
        <v>26</v>
      </c>
    </row>
    <row r="418" spans="2:20" x14ac:dyDescent="0.3">
      <c r="B418">
        <v>8.3000000000000007</v>
      </c>
      <c r="C418" s="2">
        <v>0</v>
      </c>
      <c r="D418">
        <v>0</v>
      </c>
      <c r="E418">
        <v>0</v>
      </c>
      <c r="F418" s="3">
        <f t="shared" si="39"/>
        <v>0</v>
      </c>
      <c r="G418">
        <f t="shared" si="42"/>
        <v>0</v>
      </c>
      <c r="H418" s="11" t="s">
        <v>26</v>
      </c>
      <c r="I418" s="2">
        <v>-0.17</v>
      </c>
      <c r="J418">
        <v>-0.03</v>
      </c>
      <c r="K418">
        <v>0</v>
      </c>
      <c r="L418" s="3">
        <f t="shared" si="40"/>
        <v>-6.6666666666666666E-2</v>
      </c>
      <c r="M418">
        <f t="shared" si="43"/>
        <v>1.3333333333334233E-3</v>
      </c>
      <c r="N418" s="11" t="s">
        <v>26</v>
      </c>
      <c r="O418" s="2">
        <v>-0.87</v>
      </c>
      <c r="P418">
        <v>-0.34</v>
      </c>
      <c r="Q418">
        <v>-0.2</v>
      </c>
      <c r="R418" s="3">
        <f t="shared" si="41"/>
        <v>-0.47</v>
      </c>
      <c r="S418">
        <f t="shared" si="44"/>
        <v>9.4000000000006335E-3</v>
      </c>
      <c r="T418" s="11" t="s">
        <v>26</v>
      </c>
    </row>
    <row r="419" spans="2:20" x14ac:dyDescent="0.3">
      <c r="B419">
        <v>8.3209999999999997</v>
      </c>
      <c r="C419" s="2">
        <v>0</v>
      </c>
      <c r="D419">
        <v>0</v>
      </c>
      <c r="E419">
        <v>0</v>
      </c>
      <c r="F419" s="3">
        <f t="shared" si="39"/>
        <v>0</v>
      </c>
      <c r="G419">
        <f t="shared" si="42"/>
        <v>0</v>
      </c>
      <c r="H419" s="11" t="s">
        <v>26</v>
      </c>
      <c r="I419" s="2">
        <v>-0.15</v>
      </c>
      <c r="J419">
        <v>-0.02</v>
      </c>
      <c r="K419">
        <v>0</v>
      </c>
      <c r="L419" s="3">
        <f t="shared" si="40"/>
        <v>-5.6666666666666664E-2</v>
      </c>
      <c r="M419">
        <f t="shared" si="43"/>
        <v>1.1899999999999444E-3</v>
      </c>
      <c r="N419" s="11" t="s">
        <v>26</v>
      </c>
      <c r="O419" s="2">
        <v>-0.86</v>
      </c>
      <c r="P419">
        <v>-0.32</v>
      </c>
      <c r="Q419">
        <v>-0.2</v>
      </c>
      <c r="R419" s="3">
        <f t="shared" si="41"/>
        <v>-0.45999999999999996</v>
      </c>
      <c r="S419">
        <f t="shared" si="44"/>
        <v>9.6599999999995474E-3</v>
      </c>
      <c r="T419" s="11" t="s">
        <v>26</v>
      </c>
    </row>
    <row r="420" spans="2:20" x14ac:dyDescent="0.3">
      <c r="B420">
        <v>8.3409999999999993</v>
      </c>
      <c r="C420" s="2">
        <v>0</v>
      </c>
      <c r="D420">
        <v>0.01</v>
      </c>
      <c r="E420">
        <v>0.01</v>
      </c>
      <c r="F420" s="3">
        <f t="shared" si="39"/>
        <v>6.6666666666666671E-3</v>
      </c>
      <c r="G420">
        <f t="shared" si="42"/>
        <v>-1.3333333333333049E-4</v>
      </c>
      <c r="H420" s="11" t="s">
        <v>26</v>
      </c>
      <c r="I420" s="2">
        <v>-0.14000000000000001</v>
      </c>
      <c r="J420">
        <v>-0.03</v>
      </c>
      <c r="K420">
        <v>0</v>
      </c>
      <c r="L420" s="3">
        <f t="shared" si="40"/>
        <v>-5.6666666666666671E-2</v>
      </c>
      <c r="M420">
        <f t="shared" si="43"/>
        <v>1.1333333333333093E-3</v>
      </c>
      <c r="N420" s="11" t="s">
        <v>26</v>
      </c>
      <c r="O420" s="2">
        <v>-0.85</v>
      </c>
      <c r="P420">
        <v>-0.3</v>
      </c>
      <c r="Q420">
        <v>-0.2</v>
      </c>
      <c r="R420" s="3">
        <f t="shared" si="41"/>
        <v>-0.44999999999999996</v>
      </c>
      <c r="S420">
        <f t="shared" si="44"/>
        <v>8.9999999999998068E-3</v>
      </c>
      <c r="T420" s="11" t="s">
        <v>26</v>
      </c>
    </row>
    <row r="421" spans="2:20" x14ac:dyDescent="0.3">
      <c r="B421">
        <v>8.3610000000000007</v>
      </c>
      <c r="C421" s="2">
        <v>0</v>
      </c>
      <c r="D421">
        <v>0</v>
      </c>
      <c r="E421">
        <v>0.01</v>
      </c>
      <c r="F421" s="3">
        <f t="shared" si="39"/>
        <v>3.3333333333333335E-3</v>
      </c>
      <c r="G421">
        <f t="shared" si="42"/>
        <v>-6.6666666666671169E-5</v>
      </c>
      <c r="H421" s="11" t="s">
        <v>26</v>
      </c>
      <c r="I421" s="2">
        <v>-0.13</v>
      </c>
      <c r="J421">
        <v>-0.02</v>
      </c>
      <c r="K421">
        <v>0.01</v>
      </c>
      <c r="L421" s="3">
        <f t="shared" si="40"/>
        <v>-4.6666666666666662E-2</v>
      </c>
      <c r="M421">
        <f t="shared" si="43"/>
        <v>9.3333333333339621E-4</v>
      </c>
      <c r="N421" s="11" t="s">
        <v>26</v>
      </c>
      <c r="O421" s="2">
        <v>-0.83</v>
      </c>
      <c r="P421">
        <v>-0.28999999999999998</v>
      </c>
      <c r="Q421">
        <v>-0.2</v>
      </c>
      <c r="R421" s="3">
        <f t="shared" si="41"/>
        <v>-0.43999999999999995</v>
      </c>
      <c r="S421">
        <f t="shared" si="44"/>
        <v>8.8000000000005938E-3</v>
      </c>
      <c r="T421" s="11" t="s">
        <v>26</v>
      </c>
    </row>
    <row r="422" spans="2:20" x14ac:dyDescent="0.3">
      <c r="B422">
        <v>8.3810000000000002</v>
      </c>
      <c r="C422" s="2">
        <v>0</v>
      </c>
      <c r="D422">
        <v>0</v>
      </c>
      <c r="E422">
        <v>-0.01</v>
      </c>
      <c r="F422" s="3">
        <f t="shared" si="39"/>
        <v>-3.3333333333333335E-3</v>
      </c>
      <c r="G422">
        <f t="shared" si="42"/>
        <v>6.6666666666665247E-5</v>
      </c>
      <c r="H422" s="11" t="s">
        <v>26</v>
      </c>
      <c r="I422" s="2">
        <v>-0.12</v>
      </c>
      <c r="J422">
        <v>-0.03</v>
      </c>
      <c r="K422">
        <v>-0.01</v>
      </c>
      <c r="L422" s="3">
        <f t="shared" si="40"/>
        <v>-5.3333333333333337E-2</v>
      </c>
      <c r="M422">
        <f t="shared" si="43"/>
        <v>1.0666666666666439E-3</v>
      </c>
      <c r="N422" s="11" t="s">
        <v>26</v>
      </c>
      <c r="O422" s="2">
        <v>-0.82</v>
      </c>
      <c r="P422">
        <v>-0.28000000000000003</v>
      </c>
      <c r="Q422">
        <v>-0.2</v>
      </c>
      <c r="R422" s="3">
        <f t="shared" si="41"/>
        <v>-0.43333333333333335</v>
      </c>
      <c r="S422">
        <f t="shared" si="44"/>
        <v>8.6666666666664824E-3</v>
      </c>
      <c r="T422" s="11" t="s">
        <v>26</v>
      </c>
    </row>
    <row r="423" spans="2:20" x14ac:dyDescent="0.3">
      <c r="B423">
        <v>8.4009999999999998</v>
      </c>
      <c r="C423" s="2">
        <v>0.01</v>
      </c>
      <c r="D423">
        <v>0.01</v>
      </c>
      <c r="E423">
        <v>0.01</v>
      </c>
      <c r="F423" s="3">
        <f t="shared" si="39"/>
        <v>0.01</v>
      </c>
      <c r="G423">
        <f t="shared" si="42"/>
        <v>-1.9999999999999575E-4</v>
      </c>
      <c r="H423" s="11" t="s">
        <v>26</v>
      </c>
      <c r="I423" s="2">
        <v>-0.12</v>
      </c>
      <c r="J423">
        <v>-0.02</v>
      </c>
      <c r="K423">
        <v>0</v>
      </c>
      <c r="L423" s="3">
        <f t="shared" si="40"/>
        <v>-4.6666666666666662E-2</v>
      </c>
      <c r="M423">
        <f t="shared" si="43"/>
        <v>9.3333333333331337E-4</v>
      </c>
      <c r="N423" s="11" t="s">
        <v>26</v>
      </c>
      <c r="O423" s="2">
        <v>-0.8</v>
      </c>
      <c r="P423">
        <v>-0.27</v>
      </c>
      <c r="Q423">
        <v>-0.19</v>
      </c>
      <c r="R423" s="3">
        <f t="shared" si="41"/>
        <v>-0.42</v>
      </c>
      <c r="S423">
        <f t="shared" si="44"/>
        <v>8.3999999999998208E-3</v>
      </c>
      <c r="T423" s="11" t="s">
        <v>26</v>
      </c>
    </row>
    <row r="424" spans="2:20" x14ac:dyDescent="0.3">
      <c r="B424">
        <v>8.4209999999999994</v>
      </c>
      <c r="C424" s="2">
        <v>0</v>
      </c>
      <c r="D424">
        <v>0</v>
      </c>
      <c r="E424">
        <v>0</v>
      </c>
      <c r="F424" s="3">
        <f t="shared" si="39"/>
        <v>0</v>
      </c>
      <c r="G424">
        <f t="shared" si="42"/>
        <v>0</v>
      </c>
      <c r="H424" s="11" t="s">
        <v>26</v>
      </c>
      <c r="I424" s="2">
        <v>-0.09</v>
      </c>
      <c r="J424">
        <v>-0.02</v>
      </c>
      <c r="K424">
        <v>0</v>
      </c>
      <c r="L424" s="3">
        <f t="shared" si="40"/>
        <v>-3.6666666666666667E-2</v>
      </c>
      <c r="M424">
        <f t="shared" si="43"/>
        <v>7.3333333333331773E-4</v>
      </c>
      <c r="N424" s="11" t="s">
        <v>26</v>
      </c>
      <c r="O424" s="2">
        <v>-0.77</v>
      </c>
      <c r="P424">
        <v>-0.26</v>
      </c>
      <c r="Q424">
        <v>-0.2</v>
      </c>
      <c r="R424" s="3">
        <f t="shared" si="41"/>
        <v>-0.41</v>
      </c>
      <c r="S424">
        <f t="shared" si="44"/>
        <v>8.1999999999998255E-3</v>
      </c>
      <c r="T424" s="11" t="s">
        <v>26</v>
      </c>
    </row>
    <row r="425" spans="2:20" x14ac:dyDescent="0.3">
      <c r="B425">
        <v>8.4410000000000007</v>
      </c>
      <c r="C425" s="2">
        <v>0</v>
      </c>
      <c r="D425">
        <v>0</v>
      </c>
      <c r="E425">
        <v>0</v>
      </c>
      <c r="F425" s="3">
        <f t="shared" si="39"/>
        <v>0</v>
      </c>
      <c r="G425">
        <f t="shared" si="42"/>
        <v>0</v>
      </c>
      <c r="H425" s="11" t="s">
        <v>26</v>
      </c>
      <c r="I425" s="2">
        <v>-0.06</v>
      </c>
      <c r="J425">
        <v>-0.02</v>
      </c>
      <c r="K425">
        <v>-0.01</v>
      </c>
      <c r="L425" s="3">
        <f t="shared" si="40"/>
        <v>-0.03</v>
      </c>
      <c r="M425">
        <f t="shared" si="43"/>
        <v>6.000000000000405E-4</v>
      </c>
      <c r="N425" s="11" t="s">
        <v>26</v>
      </c>
      <c r="O425" s="2">
        <v>-0.74</v>
      </c>
      <c r="P425">
        <v>-0.26</v>
      </c>
      <c r="Q425">
        <v>-0.19</v>
      </c>
      <c r="R425" s="3">
        <f t="shared" si="41"/>
        <v>-0.39666666666666667</v>
      </c>
      <c r="S425">
        <f t="shared" si="44"/>
        <v>7.9333333333338682E-3</v>
      </c>
      <c r="T425" s="11" t="s">
        <v>26</v>
      </c>
    </row>
    <row r="426" spans="2:20" x14ac:dyDescent="0.3">
      <c r="B426">
        <v>8.4610000000000003</v>
      </c>
      <c r="C426" s="2">
        <v>0</v>
      </c>
      <c r="D426">
        <v>0</v>
      </c>
      <c r="E426">
        <v>0</v>
      </c>
      <c r="F426" s="3">
        <f t="shared" si="39"/>
        <v>0</v>
      </c>
      <c r="G426">
        <f t="shared" si="42"/>
        <v>0</v>
      </c>
      <c r="H426" s="11" t="s">
        <v>26</v>
      </c>
      <c r="I426" s="2">
        <v>-0.06</v>
      </c>
      <c r="J426">
        <v>-0.03</v>
      </c>
      <c r="K426">
        <v>0.01</v>
      </c>
      <c r="L426" s="3">
        <f t="shared" si="40"/>
        <v>-2.6666666666666668E-2</v>
      </c>
      <c r="M426">
        <f t="shared" si="43"/>
        <v>5.3333333333332197E-4</v>
      </c>
      <c r="N426" s="11" t="s">
        <v>26</v>
      </c>
      <c r="O426" s="2">
        <v>-0.71</v>
      </c>
      <c r="P426">
        <v>-0.25</v>
      </c>
      <c r="Q426">
        <v>-0.19</v>
      </c>
      <c r="R426" s="3">
        <f t="shared" si="41"/>
        <v>-0.3833333333333333</v>
      </c>
      <c r="S426">
        <f t="shared" si="44"/>
        <v>7.6666666666665023E-3</v>
      </c>
      <c r="T426" s="11" t="s">
        <v>26</v>
      </c>
    </row>
    <row r="427" spans="2:20" x14ac:dyDescent="0.3">
      <c r="B427">
        <v>8.4809999999999999</v>
      </c>
      <c r="C427" s="2">
        <v>0</v>
      </c>
      <c r="D427">
        <v>0</v>
      </c>
      <c r="E427">
        <v>0</v>
      </c>
      <c r="F427" s="3">
        <f t="shared" si="39"/>
        <v>0</v>
      </c>
      <c r="G427">
        <f t="shared" si="42"/>
        <v>0</v>
      </c>
      <c r="H427" s="11" t="s">
        <v>26</v>
      </c>
      <c r="I427" s="2">
        <v>-0.06</v>
      </c>
      <c r="J427">
        <v>-0.02</v>
      </c>
      <c r="K427">
        <v>0</v>
      </c>
      <c r="L427" s="3">
        <f t="shared" si="40"/>
        <v>-2.6666666666666668E-2</v>
      </c>
      <c r="M427">
        <f t="shared" si="43"/>
        <v>5.3333333333332197E-4</v>
      </c>
      <c r="N427" s="11" t="s">
        <v>26</v>
      </c>
      <c r="O427" s="2">
        <v>-0.67</v>
      </c>
      <c r="P427">
        <v>-0.24</v>
      </c>
      <c r="Q427">
        <v>-0.19</v>
      </c>
      <c r="R427" s="3">
        <f t="shared" si="41"/>
        <v>-0.3666666666666667</v>
      </c>
      <c r="S427">
        <f t="shared" si="44"/>
        <v>7.3333333333331779E-3</v>
      </c>
      <c r="T427" s="11" t="s">
        <v>26</v>
      </c>
    </row>
    <row r="428" spans="2:20" x14ac:dyDescent="0.3">
      <c r="B428">
        <v>8.5009999999999994</v>
      </c>
      <c r="C428" s="2">
        <v>0</v>
      </c>
      <c r="D428">
        <v>0</v>
      </c>
      <c r="E428">
        <v>0</v>
      </c>
      <c r="F428" s="3">
        <f t="shared" si="39"/>
        <v>0</v>
      </c>
      <c r="G428">
        <f t="shared" si="42"/>
        <v>0</v>
      </c>
      <c r="H428" s="11" t="s">
        <v>26</v>
      </c>
      <c r="I428" s="2">
        <v>-0.05</v>
      </c>
      <c r="J428">
        <v>-0.02</v>
      </c>
      <c r="K428">
        <v>0</v>
      </c>
      <c r="L428" s="3">
        <f t="shared" si="40"/>
        <v>-2.3333333333333334E-2</v>
      </c>
      <c r="M428">
        <f t="shared" si="43"/>
        <v>4.6666666666665674E-4</v>
      </c>
      <c r="N428" s="11" t="s">
        <v>26</v>
      </c>
      <c r="O428" s="2">
        <v>-0.66</v>
      </c>
      <c r="P428">
        <v>-0.24</v>
      </c>
      <c r="Q428">
        <v>-0.19</v>
      </c>
      <c r="R428" s="3">
        <f t="shared" si="41"/>
        <v>-0.36333333333333334</v>
      </c>
      <c r="S428">
        <f t="shared" si="44"/>
        <v>7.2666666666665117E-3</v>
      </c>
      <c r="T428" s="11" t="s">
        <v>26</v>
      </c>
    </row>
    <row r="429" spans="2:20" x14ac:dyDescent="0.3">
      <c r="B429">
        <v>8.5210000000000008</v>
      </c>
      <c r="C429" s="2">
        <v>0</v>
      </c>
      <c r="D429">
        <v>0</v>
      </c>
      <c r="E429">
        <v>0</v>
      </c>
      <c r="F429" s="3">
        <f t="shared" si="39"/>
        <v>0</v>
      </c>
      <c r="G429">
        <f t="shared" si="42"/>
        <v>0</v>
      </c>
      <c r="H429" s="11" t="s">
        <v>26</v>
      </c>
      <c r="I429" s="2">
        <v>-0.06</v>
      </c>
      <c r="J429">
        <v>-0.02</v>
      </c>
      <c r="K429">
        <v>0</v>
      </c>
      <c r="L429" s="3">
        <f t="shared" si="40"/>
        <v>-2.6666666666666668E-2</v>
      </c>
      <c r="M429">
        <f t="shared" si="43"/>
        <v>5.3333333333336935E-4</v>
      </c>
      <c r="N429" s="11" t="s">
        <v>26</v>
      </c>
      <c r="O429" s="2">
        <v>-0.66</v>
      </c>
      <c r="P429">
        <v>-0.22</v>
      </c>
      <c r="Q429">
        <v>-0.19</v>
      </c>
      <c r="R429" s="3">
        <f t="shared" si="41"/>
        <v>-0.35666666666666669</v>
      </c>
      <c r="S429">
        <f t="shared" si="44"/>
        <v>7.1333333333338149E-3</v>
      </c>
      <c r="T429" s="11" t="s">
        <v>26</v>
      </c>
    </row>
    <row r="430" spans="2:20" x14ac:dyDescent="0.3">
      <c r="B430">
        <v>8.5410000000000004</v>
      </c>
      <c r="C430" s="2">
        <v>0</v>
      </c>
      <c r="D430">
        <v>0</v>
      </c>
      <c r="E430">
        <v>0.01</v>
      </c>
      <c r="F430" s="3">
        <f t="shared" si="39"/>
        <v>3.3333333333333335E-3</v>
      </c>
      <c r="G430">
        <f t="shared" si="42"/>
        <v>-6.6666666666665247E-5</v>
      </c>
      <c r="H430" s="11" t="s">
        <v>26</v>
      </c>
      <c r="I430" s="2">
        <v>-0.05</v>
      </c>
      <c r="J430">
        <v>-0.02</v>
      </c>
      <c r="K430">
        <v>0</v>
      </c>
      <c r="L430" s="3">
        <f t="shared" si="40"/>
        <v>-2.3333333333333334E-2</v>
      </c>
      <c r="M430">
        <f t="shared" si="43"/>
        <v>4.6666666666665674E-4</v>
      </c>
      <c r="N430" s="11" t="s">
        <v>26</v>
      </c>
      <c r="O430" s="2">
        <v>-0.64</v>
      </c>
      <c r="P430">
        <v>-0.21</v>
      </c>
      <c r="Q430">
        <v>-0.19</v>
      </c>
      <c r="R430" s="3">
        <f t="shared" si="41"/>
        <v>-0.34666666666666668</v>
      </c>
      <c r="S430">
        <f t="shared" si="44"/>
        <v>6.9333333333331856E-3</v>
      </c>
      <c r="T430" s="11" t="s">
        <v>26</v>
      </c>
    </row>
    <row r="431" spans="2:20" x14ac:dyDescent="0.3">
      <c r="B431">
        <v>8.5609999999999999</v>
      </c>
      <c r="C431" s="2">
        <v>0</v>
      </c>
      <c r="D431">
        <v>0</v>
      </c>
      <c r="E431">
        <v>0</v>
      </c>
      <c r="F431" s="3">
        <f t="shared" si="39"/>
        <v>0</v>
      </c>
      <c r="G431">
        <f t="shared" si="42"/>
        <v>0</v>
      </c>
      <c r="H431" s="11" t="s">
        <v>26</v>
      </c>
      <c r="I431" s="2">
        <v>-0.05</v>
      </c>
      <c r="J431">
        <v>-0.02</v>
      </c>
      <c r="K431">
        <v>0</v>
      </c>
      <c r="L431" s="3">
        <f t="shared" si="40"/>
        <v>-2.3333333333333334E-2</v>
      </c>
      <c r="M431">
        <f t="shared" si="43"/>
        <v>4.6666666666665674E-4</v>
      </c>
      <c r="N431" s="11" t="s">
        <v>26</v>
      </c>
      <c r="O431" s="2">
        <v>-0.64</v>
      </c>
      <c r="P431">
        <v>-0.21</v>
      </c>
      <c r="Q431">
        <v>-0.19</v>
      </c>
      <c r="R431" s="3">
        <f t="shared" si="41"/>
        <v>-0.34666666666666668</v>
      </c>
      <c r="S431">
        <f t="shared" si="44"/>
        <v>6.9333333333331856E-3</v>
      </c>
      <c r="T431" s="11" t="s">
        <v>26</v>
      </c>
    </row>
    <row r="432" spans="2:20" x14ac:dyDescent="0.3">
      <c r="B432">
        <v>8.5809999999999995</v>
      </c>
      <c r="C432" s="2">
        <v>0.01</v>
      </c>
      <c r="D432">
        <v>0.01</v>
      </c>
      <c r="E432">
        <v>0</v>
      </c>
      <c r="F432" s="3">
        <f t="shared" si="39"/>
        <v>6.6666666666666671E-3</v>
      </c>
      <c r="G432">
        <f t="shared" si="42"/>
        <v>-1.3333333333333049E-4</v>
      </c>
      <c r="H432" s="11" t="s">
        <v>26</v>
      </c>
      <c r="I432" s="2">
        <v>-0.05</v>
      </c>
      <c r="J432">
        <v>-0.02</v>
      </c>
      <c r="K432">
        <v>0</v>
      </c>
      <c r="L432" s="3">
        <f t="shared" si="40"/>
        <v>-2.3333333333333334E-2</v>
      </c>
      <c r="M432">
        <f t="shared" si="43"/>
        <v>4.6666666666665674E-4</v>
      </c>
      <c r="N432" s="11" t="s">
        <v>26</v>
      </c>
      <c r="O432" s="2">
        <v>-0.63</v>
      </c>
      <c r="P432">
        <v>-0.21</v>
      </c>
      <c r="Q432">
        <v>-0.18</v>
      </c>
      <c r="R432" s="3">
        <f t="shared" si="41"/>
        <v>-0.34</v>
      </c>
      <c r="S432">
        <f t="shared" si="44"/>
        <v>6.7999999999998556E-3</v>
      </c>
      <c r="T432" s="11" t="s">
        <v>26</v>
      </c>
    </row>
    <row r="433" spans="2:20" x14ac:dyDescent="0.3">
      <c r="B433">
        <v>8.6010000000000009</v>
      </c>
      <c r="C433" s="2">
        <v>0.01</v>
      </c>
      <c r="D433">
        <v>0</v>
      </c>
      <c r="E433">
        <v>0.01</v>
      </c>
      <c r="F433" s="3">
        <f t="shared" si="39"/>
        <v>6.6666666666666671E-3</v>
      </c>
      <c r="G433">
        <f t="shared" si="42"/>
        <v>-1.3333333333334234E-4</v>
      </c>
      <c r="H433" s="11" t="s">
        <v>26</v>
      </c>
      <c r="I433" s="2">
        <v>-0.05</v>
      </c>
      <c r="J433">
        <v>-0.02</v>
      </c>
      <c r="K433">
        <v>0</v>
      </c>
      <c r="L433" s="3">
        <f t="shared" si="40"/>
        <v>-2.3333333333333334E-2</v>
      </c>
      <c r="M433">
        <f t="shared" si="43"/>
        <v>4.6666666666669821E-4</v>
      </c>
      <c r="N433" s="11" t="s">
        <v>26</v>
      </c>
      <c r="O433" s="2">
        <v>-0.61</v>
      </c>
      <c r="P433">
        <v>-0.19</v>
      </c>
      <c r="Q433">
        <v>-0.19</v>
      </c>
      <c r="R433" s="3">
        <f t="shared" si="41"/>
        <v>-0.33</v>
      </c>
      <c r="S433">
        <f t="shared" si="44"/>
        <v>6.6000000000004458E-3</v>
      </c>
      <c r="T433" s="11" t="s">
        <v>26</v>
      </c>
    </row>
    <row r="434" spans="2:20" x14ac:dyDescent="0.3">
      <c r="B434">
        <v>8.6210000000000004</v>
      </c>
      <c r="C434" s="2">
        <v>-0.01</v>
      </c>
      <c r="D434">
        <v>0</v>
      </c>
      <c r="E434">
        <v>0</v>
      </c>
      <c r="F434" s="3">
        <f t="shared" si="39"/>
        <v>-3.3333333333333335E-3</v>
      </c>
      <c r="G434">
        <f t="shared" si="42"/>
        <v>6.6666666666665247E-5</v>
      </c>
      <c r="H434" s="11" t="s">
        <v>26</v>
      </c>
      <c r="I434" s="2">
        <v>-0.04</v>
      </c>
      <c r="J434">
        <v>-0.02</v>
      </c>
      <c r="K434">
        <v>0</v>
      </c>
      <c r="L434" s="3">
        <f t="shared" si="40"/>
        <v>-0.02</v>
      </c>
      <c r="M434">
        <f t="shared" si="43"/>
        <v>3.9999999999999151E-4</v>
      </c>
      <c r="N434" s="11" t="s">
        <v>26</v>
      </c>
      <c r="O434" s="2">
        <v>-0.61</v>
      </c>
      <c r="P434">
        <v>-0.2</v>
      </c>
      <c r="Q434">
        <v>-0.19</v>
      </c>
      <c r="R434" s="3">
        <f t="shared" si="41"/>
        <v>-0.33333333333333331</v>
      </c>
      <c r="S434">
        <f t="shared" si="44"/>
        <v>6.666666666666524E-3</v>
      </c>
      <c r="T434" s="11" t="s">
        <v>26</v>
      </c>
    </row>
    <row r="435" spans="2:20" x14ac:dyDescent="0.3">
      <c r="B435">
        <v>8.641</v>
      </c>
      <c r="C435" s="2">
        <v>0</v>
      </c>
      <c r="D435">
        <v>0</v>
      </c>
      <c r="E435">
        <v>0</v>
      </c>
      <c r="F435" s="3">
        <f t="shared" si="39"/>
        <v>0</v>
      </c>
      <c r="G435">
        <f t="shared" si="42"/>
        <v>0</v>
      </c>
      <c r="H435" s="11" t="s">
        <v>26</v>
      </c>
      <c r="I435" s="2">
        <v>-0.04</v>
      </c>
      <c r="J435">
        <v>-0.02</v>
      </c>
      <c r="K435">
        <v>0</v>
      </c>
      <c r="L435" s="3">
        <f t="shared" si="40"/>
        <v>-0.02</v>
      </c>
      <c r="M435">
        <f t="shared" si="43"/>
        <v>3.9999999999999151E-4</v>
      </c>
      <c r="N435" s="11" t="s">
        <v>26</v>
      </c>
      <c r="O435" s="2">
        <v>-0.61</v>
      </c>
      <c r="P435">
        <v>-0.19</v>
      </c>
      <c r="Q435">
        <v>-0.18</v>
      </c>
      <c r="R435" s="3">
        <f t="shared" si="41"/>
        <v>-0.32666666666666666</v>
      </c>
      <c r="S435">
        <f t="shared" si="44"/>
        <v>6.5333333333331941E-3</v>
      </c>
      <c r="T435" s="11" t="s">
        <v>26</v>
      </c>
    </row>
    <row r="436" spans="2:20" x14ac:dyDescent="0.3">
      <c r="B436">
        <v>8.6609999999999996</v>
      </c>
      <c r="C436" s="2">
        <v>0</v>
      </c>
      <c r="D436">
        <v>0</v>
      </c>
      <c r="E436">
        <v>0</v>
      </c>
      <c r="F436" s="3">
        <f t="shared" si="39"/>
        <v>0</v>
      </c>
      <c r="G436">
        <f t="shared" si="42"/>
        <v>0</v>
      </c>
      <c r="H436" s="11" t="s">
        <v>26</v>
      </c>
      <c r="I436" s="2">
        <v>-0.04</v>
      </c>
      <c r="J436">
        <v>-0.02</v>
      </c>
      <c r="K436">
        <v>0.01</v>
      </c>
      <c r="L436" s="3">
        <f t="shared" si="40"/>
        <v>-1.6666666666666666E-2</v>
      </c>
      <c r="M436">
        <f t="shared" si="43"/>
        <v>3.3333333333332622E-4</v>
      </c>
      <c r="N436" s="11" t="s">
        <v>26</v>
      </c>
      <c r="O436" s="2">
        <v>-0.59</v>
      </c>
      <c r="P436">
        <v>-0.18</v>
      </c>
      <c r="Q436">
        <v>-0.18</v>
      </c>
      <c r="R436" s="3">
        <f t="shared" si="41"/>
        <v>-0.31666666666666665</v>
      </c>
      <c r="S436">
        <f t="shared" si="44"/>
        <v>6.3333333333331979E-3</v>
      </c>
      <c r="T436" s="11" t="s">
        <v>26</v>
      </c>
    </row>
    <row r="437" spans="2:20" x14ac:dyDescent="0.3">
      <c r="B437">
        <v>8.6809999999999992</v>
      </c>
      <c r="C437" s="2">
        <v>0</v>
      </c>
      <c r="D437">
        <v>0</v>
      </c>
      <c r="E437">
        <v>0</v>
      </c>
      <c r="F437" s="3">
        <f t="shared" si="39"/>
        <v>0</v>
      </c>
      <c r="G437">
        <f t="shared" si="42"/>
        <v>0</v>
      </c>
      <c r="H437" s="11" t="s">
        <v>26</v>
      </c>
      <c r="I437" s="2">
        <v>-0.04</v>
      </c>
      <c r="J437">
        <v>-0.01</v>
      </c>
      <c r="K437">
        <v>0</v>
      </c>
      <c r="L437" s="3">
        <f t="shared" si="40"/>
        <v>-1.6666666666666666E-2</v>
      </c>
      <c r="M437">
        <f t="shared" si="43"/>
        <v>3.3333333333332622E-4</v>
      </c>
      <c r="N437" s="11" t="s">
        <v>26</v>
      </c>
      <c r="O437" s="2">
        <v>-0.57999999999999996</v>
      </c>
      <c r="P437">
        <v>-0.18</v>
      </c>
      <c r="Q437">
        <v>-0.19</v>
      </c>
      <c r="R437" s="3">
        <f t="shared" si="41"/>
        <v>-0.31666666666666665</v>
      </c>
      <c r="S437">
        <f t="shared" si="44"/>
        <v>6.3333333333331979E-3</v>
      </c>
      <c r="T437" s="11" t="s">
        <v>26</v>
      </c>
    </row>
    <row r="438" spans="2:20" x14ac:dyDescent="0.3">
      <c r="B438">
        <v>8.7010000000000005</v>
      </c>
      <c r="C438" s="2">
        <v>0</v>
      </c>
      <c r="D438">
        <v>0</v>
      </c>
      <c r="E438">
        <v>0</v>
      </c>
      <c r="F438" s="3">
        <f t="shared" si="39"/>
        <v>0</v>
      </c>
      <c r="G438">
        <f t="shared" si="42"/>
        <v>0</v>
      </c>
      <c r="H438" s="11" t="s">
        <v>26</v>
      </c>
      <c r="I438" s="2">
        <v>-0.04</v>
      </c>
      <c r="J438">
        <v>-0.02</v>
      </c>
      <c r="K438">
        <v>0</v>
      </c>
      <c r="L438" s="3">
        <f t="shared" si="40"/>
        <v>-0.02</v>
      </c>
      <c r="M438">
        <f t="shared" si="43"/>
        <v>4.0000000000002702E-4</v>
      </c>
      <c r="N438" s="11" t="s">
        <v>26</v>
      </c>
      <c r="O438" s="2">
        <v>-0.57999999999999996</v>
      </c>
      <c r="P438">
        <v>-0.18</v>
      </c>
      <c r="Q438">
        <v>-0.18</v>
      </c>
      <c r="R438" s="3">
        <f t="shared" si="41"/>
        <v>-0.3133333333333333</v>
      </c>
      <c r="S438">
        <f t="shared" si="44"/>
        <v>6.2666666666670893E-3</v>
      </c>
      <c r="T438" s="11" t="s">
        <v>26</v>
      </c>
    </row>
    <row r="439" spans="2:20" x14ac:dyDescent="0.3">
      <c r="B439">
        <v>8.7210000000000001</v>
      </c>
      <c r="C439" s="2">
        <v>0.01</v>
      </c>
      <c r="D439">
        <v>0.01</v>
      </c>
      <c r="E439">
        <v>0</v>
      </c>
      <c r="F439" s="3">
        <f t="shared" si="39"/>
        <v>6.6666666666666671E-3</v>
      </c>
      <c r="G439">
        <f t="shared" si="42"/>
        <v>-1.3333333333333049E-4</v>
      </c>
      <c r="H439" s="11" t="s">
        <v>26</v>
      </c>
      <c r="I439" s="2">
        <v>-0.05</v>
      </c>
      <c r="J439">
        <v>-0.02</v>
      </c>
      <c r="K439">
        <v>0</v>
      </c>
      <c r="L439" s="3">
        <f t="shared" si="40"/>
        <v>-2.3333333333333334E-2</v>
      </c>
      <c r="M439">
        <f t="shared" si="43"/>
        <v>4.6666666666665674E-4</v>
      </c>
      <c r="N439" s="11" t="s">
        <v>26</v>
      </c>
      <c r="O439" s="2">
        <v>-0.56999999999999995</v>
      </c>
      <c r="P439">
        <v>-0.17</v>
      </c>
      <c r="Q439">
        <v>-0.18</v>
      </c>
      <c r="R439" s="3">
        <f t="shared" si="41"/>
        <v>-0.30666666666666664</v>
      </c>
      <c r="S439">
        <f t="shared" si="44"/>
        <v>6.1333333333332025E-3</v>
      </c>
      <c r="T439" s="11" t="s">
        <v>26</v>
      </c>
    </row>
    <row r="440" spans="2:20" x14ac:dyDescent="0.3">
      <c r="B440">
        <v>8.7409999999999997</v>
      </c>
      <c r="C440" s="2">
        <v>0</v>
      </c>
      <c r="D440">
        <v>-0.01</v>
      </c>
      <c r="E440">
        <v>0</v>
      </c>
      <c r="F440" s="3">
        <f t="shared" si="39"/>
        <v>-3.3333333333333335E-3</v>
      </c>
      <c r="G440">
        <f t="shared" si="42"/>
        <v>6.6666666666665247E-5</v>
      </c>
      <c r="H440" s="11" t="s">
        <v>26</v>
      </c>
      <c r="I440" s="2">
        <v>-0.03</v>
      </c>
      <c r="J440">
        <v>-0.01</v>
      </c>
      <c r="K440">
        <v>0</v>
      </c>
      <c r="L440" s="3">
        <f t="shared" si="40"/>
        <v>-1.3333333333333334E-2</v>
      </c>
      <c r="M440">
        <f t="shared" si="43"/>
        <v>2.6666666666666099E-4</v>
      </c>
      <c r="N440" s="11" t="s">
        <v>26</v>
      </c>
      <c r="O440" s="2">
        <v>-0.56000000000000005</v>
      </c>
      <c r="P440">
        <v>-0.17</v>
      </c>
      <c r="Q440">
        <v>-0.18</v>
      </c>
      <c r="R440" s="3">
        <f t="shared" si="41"/>
        <v>-0.3033333333333334</v>
      </c>
      <c r="S440">
        <f t="shared" si="44"/>
        <v>6.0666666666665389E-3</v>
      </c>
      <c r="T440" s="11" t="s">
        <v>26</v>
      </c>
    </row>
    <row r="441" spans="2:20" x14ac:dyDescent="0.3">
      <c r="B441">
        <v>8.7609999999999992</v>
      </c>
      <c r="C441" s="2">
        <v>0</v>
      </c>
      <c r="D441">
        <v>0</v>
      </c>
      <c r="E441">
        <v>0</v>
      </c>
      <c r="F441" s="3">
        <f t="shared" si="39"/>
        <v>0</v>
      </c>
      <c r="G441">
        <f t="shared" si="42"/>
        <v>0</v>
      </c>
      <c r="H441" s="11" t="s">
        <v>26</v>
      </c>
      <c r="I441" s="2">
        <v>-0.04</v>
      </c>
      <c r="J441">
        <v>-0.02</v>
      </c>
      <c r="K441">
        <v>0</v>
      </c>
      <c r="L441" s="3">
        <f t="shared" si="40"/>
        <v>-0.02</v>
      </c>
      <c r="M441">
        <f t="shared" si="43"/>
        <v>3.9999999999999151E-4</v>
      </c>
      <c r="N441" s="11" t="s">
        <v>26</v>
      </c>
      <c r="O441" s="2">
        <v>-0.56000000000000005</v>
      </c>
      <c r="P441">
        <v>-0.17</v>
      </c>
      <c r="Q441">
        <v>-0.18</v>
      </c>
      <c r="R441" s="3">
        <f t="shared" si="41"/>
        <v>-0.3033333333333334</v>
      </c>
      <c r="S441">
        <f t="shared" si="44"/>
        <v>6.0666666666665389E-3</v>
      </c>
      <c r="T441" s="11" t="s">
        <v>26</v>
      </c>
    </row>
    <row r="442" spans="2:20" x14ac:dyDescent="0.3">
      <c r="B442">
        <v>8.7810000000000006</v>
      </c>
      <c r="C442" s="2">
        <v>0.01</v>
      </c>
      <c r="D442">
        <v>0</v>
      </c>
      <c r="E442">
        <v>0.01</v>
      </c>
      <c r="F442" s="3">
        <f t="shared" si="39"/>
        <v>6.6666666666666671E-3</v>
      </c>
      <c r="G442">
        <f t="shared" si="42"/>
        <v>-1.3333333333334234E-4</v>
      </c>
      <c r="H442" s="11" t="s">
        <v>26</v>
      </c>
      <c r="I442" s="2">
        <v>-0.04</v>
      </c>
      <c r="J442">
        <v>-0.02</v>
      </c>
      <c r="K442">
        <v>0</v>
      </c>
      <c r="L442" s="3">
        <f t="shared" si="40"/>
        <v>-0.02</v>
      </c>
      <c r="M442">
        <f t="shared" si="43"/>
        <v>4.0000000000002702E-4</v>
      </c>
      <c r="N442" s="11" t="s">
        <v>26</v>
      </c>
      <c r="O442" s="2">
        <v>-0.54</v>
      </c>
      <c r="P442">
        <v>-0.16</v>
      </c>
      <c r="Q442">
        <v>-0.18</v>
      </c>
      <c r="R442" s="3">
        <f t="shared" si="41"/>
        <v>-0.29333333333333339</v>
      </c>
      <c r="S442">
        <f t="shared" si="44"/>
        <v>5.866666666667064E-3</v>
      </c>
      <c r="T442" s="11" t="s">
        <v>26</v>
      </c>
    </row>
    <row r="443" spans="2:20" x14ac:dyDescent="0.3">
      <c r="B443">
        <v>8.8010000000000002</v>
      </c>
      <c r="C443" s="2">
        <v>0</v>
      </c>
      <c r="D443">
        <v>0</v>
      </c>
      <c r="E443">
        <v>0</v>
      </c>
      <c r="F443" s="3">
        <f t="shared" si="39"/>
        <v>0</v>
      </c>
      <c r="G443">
        <f t="shared" si="42"/>
        <v>0</v>
      </c>
      <c r="H443" s="11" t="s">
        <v>26</v>
      </c>
      <c r="I443" s="2">
        <v>-0.03</v>
      </c>
      <c r="J443">
        <v>-0.02</v>
      </c>
      <c r="K443">
        <v>0</v>
      </c>
      <c r="L443" s="3">
        <f t="shared" si="40"/>
        <v>-1.6666666666666666E-2</v>
      </c>
      <c r="M443">
        <f t="shared" si="43"/>
        <v>3.3333333333332622E-4</v>
      </c>
      <c r="N443" s="11" t="s">
        <v>26</v>
      </c>
      <c r="O443" s="2">
        <v>-0.53</v>
      </c>
      <c r="P443">
        <v>-0.16</v>
      </c>
      <c r="Q443">
        <v>-0.17</v>
      </c>
      <c r="R443" s="3">
        <f t="shared" si="41"/>
        <v>-0.28666666666666668</v>
      </c>
      <c r="S443">
        <f t="shared" si="44"/>
        <v>5.733333333333211E-3</v>
      </c>
      <c r="T443" s="11" t="s">
        <v>26</v>
      </c>
    </row>
    <row r="444" spans="2:20" x14ac:dyDescent="0.3">
      <c r="B444">
        <v>8.8209999999999997</v>
      </c>
      <c r="C444" s="2">
        <v>0</v>
      </c>
      <c r="D444">
        <v>0</v>
      </c>
      <c r="E444">
        <v>0</v>
      </c>
      <c r="F444" s="3">
        <f t="shared" si="39"/>
        <v>0</v>
      </c>
      <c r="G444">
        <f t="shared" si="42"/>
        <v>0</v>
      </c>
      <c r="H444" s="11" t="s">
        <v>26</v>
      </c>
      <c r="I444" s="2">
        <v>-0.03</v>
      </c>
      <c r="J444">
        <v>-0.02</v>
      </c>
      <c r="K444">
        <v>-0.01</v>
      </c>
      <c r="L444" s="3">
        <f t="shared" si="40"/>
        <v>-0.02</v>
      </c>
      <c r="M444">
        <f t="shared" si="43"/>
        <v>3.9999999999999151E-4</v>
      </c>
      <c r="N444" s="11" t="s">
        <v>26</v>
      </c>
      <c r="O444" s="2">
        <v>-0.53</v>
      </c>
      <c r="P444">
        <v>-0.17</v>
      </c>
      <c r="Q444">
        <v>-0.16</v>
      </c>
      <c r="R444" s="3">
        <f t="shared" si="41"/>
        <v>-0.28666666666666668</v>
      </c>
      <c r="S444">
        <f t="shared" si="44"/>
        <v>5.733333333333211E-3</v>
      </c>
      <c r="T444" s="11" t="s">
        <v>26</v>
      </c>
    </row>
    <row r="445" spans="2:20" x14ac:dyDescent="0.3">
      <c r="B445">
        <v>8.8409999999999993</v>
      </c>
      <c r="C445" s="2">
        <v>0.01</v>
      </c>
      <c r="D445">
        <v>0</v>
      </c>
      <c r="E445">
        <v>0</v>
      </c>
      <c r="F445" s="3">
        <f t="shared" si="39"/>
        <v>3.3333333333333335E-3</v>
      </c>
      <c r="G445">
        <f t="shared" si="42"/>
        <v>-6.6666666666665247E-5</v>
      </c>
      <c r="H445" s="11" t="s">
        <v>26</v>
      </c>
      <c r="I445" s="2">
        <v>-0.04</v>
      </c>
      <c r="J445">
        <v>-0.02</v>
      </c>
      <c r="K445">
        <v>0</v>
      </c>
      <c r="L445" s="3">
        <f t="shared" si="40"/>
        <v>-0.02</v>
      </c>
      <c r="M445">
        <f t="shared" si="43"/>
        <v>3.9999999999999151E-4</v>
      </c>
      <c r="N445" s="11" t="s">
        <v>26</v>
      </c>
      <c r="O445" s="2">
        <v>-0.53</v>
      </c>
      <c r="P445">
        <v>-0.15</v>
      </c>
      <c r="Q445">
        <v>-0.17</v>
      </c>
      <c r="R445" s="3">
        <f t="shared" si="41"/>
        <v>-0.28333333333333338</v>
      </c>
      <c r="S445">
        <f t="shared" si="44"/>
        <v>5.6666666666665465E-3</v>
      </c>
      <c r="T445" s="11" t="s">
        <v>26</v>
      </c>
    </row>
    <row r="446" spans="2:20" x14ac:dyDescent="0.3">
      <c r="B446">
        <v>8.8610000000000007</v>
      </c>
      <c r="C446" s="2">
        <v>0</v>
      </c>
      <c r="D446">
        <v>0</v>
      </c>
      <c r="E446">
        <v>0</v>
      </c>
      <c r="F446" s="3">
        <f t="shared" si="39"/>
        <v>0</v>
      </c>
      <c r="G446">
        <f t="shared" si="42"/>
        <v>0</v>
      </c>
      <c r="H446" s="11" t="s">
        <v>26</v>
      </c>
      <c r="I446" s="2">
        <v>-0.03</v>
      </c>
      <c r="J446">
        <v>-0.02</v>
      </c>
      <c r="K446">
        <v>0</v>
      </c>
      <c r="L446" s="3">
        <f t="shared" si="40"/>
        <v>-1.6666666666666666E-2</v>
      </c>
      <c r="M446">
        <f t="shared" si="43"/>
        <v>3.3333333333335582E-4</v>
      </c>
      <c r="N446" s="11" t="s">
        <v>26</v>
      </c>
      <c r="O446" s="2">
        <v>-0.5</v>
      </c>
      <c r="P446">
        <v>-0.15</v>
      </c>
      <c r="Q446">
        <v>-0.17</v>
      </c>
      <c r="R446" s="3">
        <f t="shared" si="41"/>
        <v>-0.27333333333333337</v>
      </c>
      <c r="S446">
        <f t="shared" si="44"/>
        <v>5.466666666667036E-3</v>
      </c>
      <c r="T446" s="11" t="s">
        <v>26</v>
      </c>
    </row>
    <row r="447" spans="2:20" x14ac:dyDescent="0.3">
      <c r="B447">
        <v>8.8810000000000002</v>
      </c>
      <c r="C447" s="2">
        <v>0</v>
      </c>
      <c r="D447">
        <v>0</v>
      </c>
      <c r="E447">
        <v>0</v>
      </c>
      <c r="F447" s="3">
        <f t="shared" si="39"/>
        <v>0</v>
      </c>
      <c r="G447">
        <f t="shared" si="42"/>
        <v>0</v>
      </c>
      <c r="H447" s="11" t="s">
        <v>26</v>
      </c>
      <c r="I447" s="2">
        <v>-0.03</v>
      </c>
      <c r="J447">
        <v>-0.01</v>
      </c>
      <c r="K447">
        <v>-0.01</v>
      </c>
      <c r="L447" s="3">
        <f t="shared" si="40"/>
        <v>-1.6666666666666666E-2</v>
      </c>
      <c r="M447">
        <f t="shared" si="43"/>
        <v>3.3333333333332622E-4</v>
      </c>
      <c r="N447" s="11" t="s">
        <v>26</v>
      </c>
      <c r="O447" s="2">
        <v>-0.5</v>
      </c>
      <c r="P447">
        <v>-0.16</v>
      </c>
      <c r="Q447">
        <v>-0.16</v>
      </c>
      <c r="R447" s="3">
        <f t="shared" si="41"/>
        <v>-0.27333333333333337</v>
      </c>
      <c r="S447">
        <f t="shared" si="44"/>
        <v>5.4666666666665512E-3</v>
      </c>
      <c r="T447" s="11" t="s">
        <v>26</v>
      </c>
    </row>
    <row r="448" spans="2:20" x14ac:dyDescent="0.3">
      <c r="B448">
        <v>8.9009999999999998</v>
      </c>
      <c r="C448" s="2">
        <v>0</v>
      </c>
      <c r="D448">
        <v>0</v>
      </c>
      <c r="E448">
        <v>0</v>
      </c>
      <c r="F448" s="3">
        <f t="shared" si="39"/>
        <v>0</v>
      </c>
      <c r="G448">
        <f t="shared" si="42"/>
        <v>0</v>
      </c>
      <c r="H448" s="11" t="s">
        <v>26</v>
      </c>
      <c r="I448" s="2">
        <v>-0.03</v>
      </c>
      <c r="J448">
        <v>-0.02</v>
      </c>
      <c r="K448">
        <v>0</v>
      </c>
      <c r="L448" s="3">
        <f t="shared" si="40"/>
        <v>-1.6666666666666666E-2</v>
      </c>
      <c r="M448">
        <f t="shared" si="43"/>
        <v>3.3333333333332622E-4</v>
      </c>
      <c r="N448" s="11" t="s">
        <v>26</v>
      </c>
      <c r="O448" s="2">
        <v>-0.49</v>
      </c>
      <c r="P448">
        <v>-0.15</v>
      </c>
      <c r="Q448">
        <v>-0.16</v>
      </c>
      <c r="R448" s="3">
        <f t="shared" si="41"/>
        <v>-0.26666666666666666</v>
      </c>
      <c r="S448">
        <f t="shared" si="44"/>
        <v>5.3333333333332195E-3</v>
      </c>
      <c r="T448" s="11" t="s">
        <v>26</v>
      </c>
    </row>
    <row r="449" spans="2:20" x14ac:dyDescent="0.3">
      <c r="B449">
        <v>8.9209999999999994</v>
      </c>
      <c r="C449" s="2">
        <v>0</v>
      </c>
      <c r="D449">
        <v>0</v>
      </c>
      <c r="E449">
        <v>0</v>
      </c>
      <c r="F449" s="3">
        <f t="shared" si="39"/>
        <v>0</v>
      </c>
      <c r="G449">
        <f t="shared" si="42"/>
        <v>0</v>
      </c>
      <c r="H449" s="11" t="s">
        <v>26</v>
      </c>
      <c r="I449" s="2">
        <v>-0.03</v>
      </c>
      <c r="J449">
        <v>-0.01</v>
      </c>
      <c r="K449">
        <v>0</v>
      </c>
      <c r="L449" s="3">
        <f t="shared" si="40"/>
        <v>-1.3333333333333334E-2</v>
      </c>
      <c r="M449">
        <f t="shared" si="43"/>
        <v>2.6666666666666099E-4</v>
      </c>
      <c r="N449" s="11" t="s">
        <v>26</v>
      </c>
      <c r="O449" s="2">
        <v>-0.47</v>
      </c>
      <c r="P449">
        <v>-0.15</v>
      </c>
      <c r="Q449">
        <v>-0.16</v>
      </c>
      <c r="R449" s="3">
        <f t="shared" si="41"/>
        <v>-0.26</v>
      </c>
      <c r="S449">
        <f t="shared" si="44"/>
        <v>5.1999999999998896E-3</v>
      </c>
      <c r="T449" s="11" t="s">
        <v>26</v>
      </c>
    </row>
    <row r="450" spans="2:20" x14ac:dyDescent="0.3">
      <c r="B450">
        <v>8.9410000000000007</v>
      </c>
      <c r="C450" s="2">
        <v>0</v>
      </c>
      <c r="D450">
        <v>0</v>
      </c>
      <c r="E450">
        <v>0</v>
      </c>
      <c r="F450" s="3">
        <f t="shared" si="39"/>
        <v>0</v>
      </c>
      <c r="G450">
        <f t="shared" si="42"/>
        <v>0</v>
      </c>
      <c r="H450" s="11" t="s">
        <v>26</v>
      </c>
      <c r="I450" s="2">
        <v>-0.03</v>
      </c>
      <c r="J450">
        <v>-0.01</v>
      </c>
      <c r="K450">
        <v>-0.01</v>
      </c>
      <c r="L450" s="3">
        <f t="shared" si="40"/>
        <v>-1.6666666666666666E-2</v>
      </c>
      <c r="M450">
        <f t="shared" si="43"/>
        <v>3.3333333333335582E-4</v>
      </c>
      <c r="N450" s="11" t="s">
        <v>26</v>
      </c>
      <c r="O450" s="2">
        <v>-0.46</v>
      </c>
      <c r="P450">
        <v>-0.16</v>
      </c>
      <c r="Q450">
        <v>-0.16</v>
      </c>
      <c r="R450" s="3">
        <f t="shared" si="41"/>
        <v>-0.26</v>
      </c>
      <c r="S450">
        <f t="shared" si="44"/>
        <v>5.200000000000351E-3</v>
      </c>
      <c r="T450" s="11" t="s">
        <v>26</v>
      </c>
    </row>
    <row r="451" spans="2:20" x14ac:dyDescent="0.3">
      <c r="B451">
        <v>8.9610000000000003</v>
      </c>
      <c r="C451" s="2">
        <v>0.01</v>
      </c>
      <c r="D451">
        <v>0</v>
      </c>
      <c r="E451">
        <v>0</v>
      </c>
      <c r="F451" s="3">
        <f t="shared" si="39"/>
        <v>3.3333333333333335E-3</v>
      </c>
      <c r="G451">
        <f t="shared" si="42"/>
        <v>-6.6666666666665247E-5</v>
      </c>
      <c r="H451" s="11" t="s">
        <v>26</v>
      </c>
      <c r="I451" s="2">
        <v>-0.03</v>
      </c>
      <c r="J451">
        <v>-0.02</v>
      </c>
      <c r="K451">
        <v>0.01</v>
      </c>
      <c r="L451" s="3">
        <f t="shared" si="40"/>
        <v>-1.3333333333333334E-2</v>
      </c>
      <c r="M451">
        <f t="shared" si="43"/>
        <v>2.6666666666666099E-4</v>
      </c>
      <c r="N451" s="11" t="s">
        <v>26</v>
      </c>
      <c r="O451" s="2">
        <v>-0.43</v>
      </c>
      <c r="P451">
        <v>-0.15</v>
      </c>
      <c r="Q451">
        <v>-0.15</v>
      </c>
      <c r="R451" s="3">
        <f t="shared" si="41"/>
        <v>-0.24333333333333332</v>
      </c>
      <c r="S451">
        <f t="shared" si="44"/>
        <v>4.8666666666665626E-3</v>
      </c>
      <c r="T451" s="11" t="s">
        <v>26</v>
      </c>
    </row>
    <row r="452" spans="2:20" x14ac:dyDescent="0.3">
      <c r="B452">
        <v>8.9809999999999999</v>
      </c>
      <c r="C452" s="2">
        <v>0.01</v>
      </c>
      <c r="D452">
        <v>0</v>
      </c>
      <c r="E452">
        <v>0</v>
      </c>
      <c r="F452" s="3">
        <f t="shared" si="39"/>
        <v>3.3333333333333335E-3</v>
      </c>
      <c r="G452">
        <f t="shared" si="42"/>
        <v>-6.6666666666665247E-5</v>
      </c>
      <c r="H452" s="11" t="s">
        <v>26</v>
      </c>
      <c r="I452" s="2">
        <v>-0.03</v>
      </c>
      <c r="J452">
        <v>-0.01</v>
      </c>
      <c r="K452">
        <v>0</v>
      </c>
      <c r="L452" s="3">
        <f t="shared" si="40"/>
        <v>-1.3333333333333334E-2</v>
      </c>
      <c r="M452">
        <f t="shared" si="43"/>
        <v>2.6666666666666099E-4</v>
      </c>
      <c r="N452" s="11" t="s">
        <v>26</v>
      </c>
      <c r="O452" s="2">
        <v>-0.42</v>
      </c>
      <c r="P452">
        <v>-0.14000000000000001</v>
      </c>
      <c r="Q452">
        <v>-0.16</v>
      </c>
      <c r="R452" s="3">
        <f t="shared" si="41"/>
        <v>-0.24000000000000002</v>
      </c>
      <c r="S452">
        <f t="shared" si="44"/>
        <v>4.7999999999998981E-3</v>
      </c>
      <c r="T452" s="11" t="s">
        <v>26</v>
      </c>
    </row>
    <row r="453" spans="2:20" x14ac:dyDescent="0.3">
      <c r="B453">
        <v>9.0009999999999994</v>
      </c>
      <c r="C453" s="2">
        <v>0</v>
      </c>
      <c r="D453">
        <v>0</v>
      </c>
      <c r="E453">
        <v>-0.01</v>
      </c>
      <c r="F453" s="3">
        <f t="shared" ref="F453:F497" si="45">AVERAGE(C453:E453)</f>
        <v>-3.3333333333333335E-3</v>
      </c>
      <c r="G453">
        <f t="shared" si="42"/>
        <v>6.6666666666665247E-5</v>
      </c>
      <c r="H453" s="11" t="s">
        <v>26</v>
      </c>
      <c r="I453" s="2">
        <v>-0.03</v>
      </c>
      <c r="J453">
        <v>-0.01</v>
      </c>
      <c r="K453">
        <v>-0.01</v>
      </c>
      <c r="L453" s="3">
        <f t="shared" ref="L453:L497" si="46">AVERAGE(I453:K453)</f>
        <v>-1.6666666666666666E-2</v>
      </c>
      <c r="M453">
        <f t="shared" si="43"/>
        <v>3.3333333333332622E-4</v>
      </c>
      <c r="N453" s="11" t="s">
        <v>26</v>
      </c>
      <c r="O453" s="2">
        <v>-0.41</v>
      </c>
      <c r="P453">
        <v>-0.15</v>
      </c>
      <c r="Q453">
        <v>-0.14000000000000001</v>
      </c>
      <c r="R453" s="3">
        <f t="shared" ref="R453:R497" si="47">AVERAGE(O453:Q453)</f>
        <v>-0.23333333333333331</v>
      </c>
      <c r="S453">
        <f t="shared" si="44"/>
        <v>4.6666666666665664E-3</v>
      </c>
      <c r="T453" s="11" t="s">
        <v>26</v>
      </c>
    </row>
    <row r="454" spans="2:20" x14ac:dyDescent="0.3">
      <c r="B454">
        <v>9.0210000000000008</v>
      </c>
      <c r="C454" s="2">
        <v>0.01</v>
      </c>
      <c r="D454">
        <v>0</v>
      </c>
      <c r="E454">
        <v>0</v>
      </c>
      <c r="F454" s="3">
        <f t="shared" si="45"/>
        <v>3.3333333333333335E-3</v>
      </c>
      <c r="G454">
        <f t="shared" si="42"/>
        <v>-6.6666666666671169E-5</v>
      </c>
      <c r="H454" s="11" t="s">
        <v>26</v>
      </c>
      <c r="I454" s="2">
        <v>-0.03</v>
      </c>
      <c r="J454">
        <v>-0.01</v>
      </c>
      <c r="K454">
        <v>0</v>
      </c>
      <c r="L454" s="3">
        <f t="shared" si="46"/>
        <v>-1.3333333333333334E-2</v>
      </c>
      <c r="M454">
        <f t="shared" si="43"/>
        <v>2.6666666666668468E-4</v>
      </c>
      <c r="N454" s="11" t="s">
        <v>26</v>
      </c>
      <c r="O454" s="2">
        <v>-0.4</v>
      </c>
      <c r="P454">
        <v>-0.14000000000000001</v>
      </c>
      <c r="Q454">
        <v>-0.15</v>
      </c>
      <c r="R454" s="3">
        <f t="shared" si="47"/>
        <v>-0.23</v>
      </c>
      <c r="S454">
        <f t="shared" si="44"/>
        <v>4.6000000000003104E-3</v>
      </c>
      <c r="T454" s="11" t="s">
        <v>26</v>
      </c>
    </row>
    <row r="455" spans="2:20" x14ac:dyDescent="0.3">
      <c r="B455">
        <v>9.0410000000000004</v>
      </c>
      <c r="C455" s="2">
        <v>0</v>
      </c>
      <c r="D455">
        <v>0</v>
      </c>
      <c r="E455">
        <v>0</v>
      </c>
      <c r="F455" s="3">
        <f t="shared" si="45"/>
        <v>0</v>
      </c>
      <c r="G455">
        <f t="shared" si="42"/>
        <v>0</v>
      </c>
      <c r="H455" s="11" t="s">
        <v>26</v>
      </c>
      <c r="I455" s="2">
        <v>-0.03</v>
      </c>
      <c r="J455">
        <v>-0.01</v>
      </c>
      <c r="K455">
        <v>0</v>
      </c>
      <c r="L455" s="3">
        <f t="shared" si="46"/>
        <v>-1.3333333333333334E-2</v>
      </c>
      <c r="M455">
        <f t="shared" si="43"/>
        <v>2.6666666666666099E-4</v>
      </c>
      <c r="N455" s="11" t="s">
        <v>26</v>
      </c>
      <c r="O455" s="2">
        <v>-0.39</v>
      </c>
      <c r="P455">
        <v>-0.14000000000000001</v>
      </c>
      <c r="Q455">
        <v>-0.15</v>
      </c>
      <c r="R455" s="3">
        <f t="shared" si="47"/>
        <v>-0.22666666666666668</v>
      </c>
      <c r="S455">
        <f t="shared" si="44"/>
        <v>4.5333333333332374E-3</v>
      </c>
      <c r="T455" s="11" t="s">
        <v>26</v>
      </c>
    </row>
    <row r="456" spans="2:20" x14ac:dyDescent="0.3">
      <c r="B456">
        <v>9.0609999999999999</v>
      </c>
      <c r="C456" s="2">
        <v>0</v>
      </c>
      <c r="D456">
        <v>0</v>
      </c>
      <c r="E456">
        <v>0</v>
      </c>
      <c r="F456" s="3">
        <f t="shared" si="45"/>
        <v>0</v>
      </c>
      <c r="G456">
        <f t="shared" si="42"/>
        <v>0</v>
      </c>
      <c r="H456" s="11" t="s">
        <v>26</v>
      </c>
      <c r="I456" s="2">
        <v>-0.02</v>
      </c>
      <c r="J456">
        <v>0</v>
      </c>
      <c r="K456">
        <v>-0.01</v>
      </c>
      <c r="L456" s="3">
        <f t="shared" si="46"/>
        <v>-0.01</v>
      </c>
      <c r="M456">
        <f t="shared" si="43"/>
        <v>1.9999999999999575E-4</v>
      </c>
      <c r="N456" s="11" t="s">
        <v>26</v>
      </c>
      <c r="O456" s="2">
        <v>-0.38</v>
      </c>
      <c r="P456">
        <v>-0.15</v>
      </c>
      <c r="Q456">
        <v>-0.14000000000000001</v>
      </c>
      <c r="R456" s="3">
        <f t="shared" si="47"/>
        <v>-0.22333333333333336</v>
      </c>
      <c r="S456">
        <f t="shared" si="44"/>
        <v>4.466666666666572E-3</v>
      </c>
      <c r="T456" s="11" t="s">
        <v>26</v>
      </c>
    </row>
    <row r="457" spans="2:20" x14ac:dyDescent="0.3">
      <c r="B457">
        <v>9.0809999999999995</v>
      </c>
      <c r="C457" s="2">
        <v>0</v>
      </c>
      <c r="D457">
        <v>0.01</v>
      </c>
      <c r="E457">
        <v>0</v>
      </c>
      <c r="F457" s="3">
        <f t="shared" si="45"/>
        <v>3.3333333333333335E-3</v>
      </c>
      <c r="G457">
        <f t="shared" si="42"/>
        <v>-6.6666666666665247E-5</v>
      </c>
      <c r="H457" s="11" t="s">
        <v>26</v>
      </c>
      <c r="I457" s="2">
        <v>-0.03</v>
      </c>
      <c r="J457">
        <v>-0.02</v>
      </c>
      <c r="K457">
        <v>0</v>
      </c>
      <c r="L457" s="3">
        <f t="shared" si="46"/>
        <v>-1.6666666666666666E-2</v>
      </c>
      <c r="M457">
        <f t="shared" si="43"/>
        <v>3.3333333333332622E-4</v>
      </c>
      <c r="N457" s="11" t="s">
        <v>26</v>
      </c>
      <c r="O457" s="2">
        <v>-0.37</v>
      </c>
      <c r="P457">
        <v>-0.14000000000000001</v>
      </c>
      <c r="Q457">
        <v>-0.14000000000000001</v>
      </c>
      <c r="R457" s="3">
        <f t="shared" si="47"/>
        <v>-0.21666666666666667</v>
      </c>
      <c r="S457">
        <f t="shared" si="44"/>
        <v>4.3333333333332412E-3</v>
      </c>
      <c r="T457" s="11" t="s">
        <v>26</v>
      </c>
    </row>
    <row r="458" spans="2:20" x14ac:dyDescent="0.3">
      <c r="B458">
        <v>9.1010000000000009</v>
      </c>
      <c r="C458" s="2">
        <v>0</v>
      </c>
      <c r="D458">
        <v>0</v>
      </c>
      <c r="E458">
        <v>0</v>
      </c>
      <c r="F458" s="3">
        <f t="shared" si="45"/>
        <v>0</v>
      </c>
      <c r="G458">
        <f t="shared" si="42"/>
        <v>0</v>
      </c>
      <c r="H458" s="11" t="s">
        <v>26</v>
      </c>
      <c r="I458" s="2">
        <v>-0.03</v>
      </c>
      <c r="J458">
        <v>-0.01</v>
      </c>
      <c r="K458">
        <v>0</v>
      </c>
      <c r="L458" s="3">
        <f t="shared" si="46"/>
        <v>-1.3333333333333334E-2</v>
      </c>
      <c r="M458">
        <f t="shared" si="43"/>
        <v>2.6666666666668468E-4</v>
      </c>
      <c r="N458" s="11" t="s">
        <v>26</v>
      </c>
      <c r="O458" s="2">
        <v>-0.31</v>
      </c>
      <c r="P458">
        <v>-0.14000000000000001</v>
      </c>
      <c r="Q458">
        <v>-0.14000000000000001</v>
      </c>
      <c r="R458" s="3">
        <f t="shared" si="47"/>
        <v>-0.19666666666666668</v>
      </c>
      <c r="S458">
        <f t="shared" si="44"/>
        <v>3.9333333333335992E-3</v>
      </c>
      <c r="T458" s="11" t="s">
        <v>26</v>
      </c>
    </row>
    <row r="459" spans="2:20" x14ac:dyDescent="0.3">
      <c r="B459">
        <v>9.1210000000000004</v>
      </c>
      <c r="C459" s="2">
        <v>0</v>
      </c>
      <c r="D459">
        <v>0</v>
      </c>
      <c r="E459">
        <v>0</v>
      </c>
      <c r="F459" s="3">
        <f t="shared" si="45"/>
        <v>0</v>
      </c>
      <c r="G459">
        <f t="shared" si="42"/>
        <v>0</v>
      </c>
      <c r="H459" s="11" t="s">
        <v>26</v>
      </c>
      <c r="I459" s="2">
        <v>-0.02</v>
      </c>
      <c r="J459">
        <v>-0.01</v>
      </c>
      <c r="K459">
        <v>0</v>
      </c>
      <c r="L459" s="3">
        <f t="shared" si="46"/>
        <v>-0.01</v>
      </c>
      <c r="M459">
        <f t="shared" si="43"/>
        <v>1.9999999999999575E-4</v>
      </c>
      <c r="N459" s="11" t="s">
        <v>26</v>
      </c>
      <c r="O459" s="2">
        <v>-0.31</v>
      </c>
      <c r="P459">
        <v>-0.14000000000000001</v>
      </c>
      <c r="Q459">
        <v>-0.14000000000000001</v>
      </c>
      <c r="R459" s="3">
        <f t="shared" si="47"/>
        <v>-0.19666666666666668</v>
      </c>
      <c r="S459">
        <f t="shared" si="44"/>
        <v>3.9333333333332497E-3</v>
      </c>
      <c r="T459" s="11" t="s">
        <v>26</v>
      </c>
    </row>
    <row r="460" spans="2:20" x14ac:dyDescent="0.3">
      <c r="B460">
        <v>9.141</v>
      </c>
      <c r="C460" s="2">
        <v>0</v>
      </c>
      <c r="D460">
        <v>0</v>
      </c>
      <c r="E460">
        <v>0</v>
      </c>
      <c r="F460" s="3">
        <f t="shared" si="45"/>
        <v>0</v>
      </c>
      <c r="G460">
        <f t="shared" si="42"/>
        <v>0</v>
      </c>
      <c r="H460" s="11" t="s">
        <v>26</v>
      </c>
      <c r="I460" s="2">
        <v>-0.03</v>
      </c>
      <c r="J460">
        <v>-0.02</v>
      </c>
      <c r="K460">
        <v>0</v>
      </c>
      <c r="L460" s="3">
        <f t="shared" si="46"/>
        <v>-1.6666666666666666E-2</v>
      </c>
      <c r="M460">
        <f t="shared" si="43"/>
        <v>3.3333333333332622E-4</v>
      </c>
      <c r="N460" s="11" t="s">
        <v>26</v>
      </c>
      <c r="O460" s="2">
        <v>-0.31</v>
      </c>
      <c r="P460">
        <v>-0.14000000000000001</v>
      </c>
      <c r="Q460">
        <v>-0.13</v>
      </c>
      <c r="R460" s="3">
        <f t="shared" si="47"/>
        <v>-0.19333333333333336</v>
      </c>
      <c r="S460">
        <f t="shared" si="44"/>
        <v>3.8666666666665847E-3</v>
      </c>
      <c r="T460" s="11" t="s">
        <v>26</v>
      </c>
    </row>
    <row r="461" spans="2:20" x14ac:dyDescent="0.3">
      <c r="B461">
        <v>9.1609999999999996</v>
      </c>
      <c r="C461" s="2">
        <v>0.01</v>
      </c>
      <c r="D461">
        <v>0</v>
      </c>
      <c r="E461">
        <v>0.01</v>
      </c>
      <c r="F461" s="3">
        <f t="shared" si="45"/>
        <v>6.6666666666666671E-3</v>
      </c>
      <c r="G461">
        <f t="shared" si="42"/>
        <v>-1.3333333333333049E-4</v>
      </c>
      <c r="H461" s="11" t="s">
        <v>26</v>
      </c>
      <c r="I461" s="2">
        <v>-0.03</v>
      </c>
      <c r="J461">
        <v>-0.01</v>
      </c>
      <c r="K461">
        <v>0</v>
      </c>
      <c r="L461" s="3">
        <f t="shared" si="46"/>
        <v>-1.3333333333333334E-2</v>
      </c>
      <c r="M461">
        <f t="shared" si="43"/>
        <v>2.6666666666666099E-4</v>
      </c>
      <c r="N461" s="11" t="s">
        <v>26</v>
      </c>
      <c r="O461" s="2">
        <v>-0.28999999999999998</v>
      </c>
      <c r="P461">
        <v>-0.13</v>
      </c>
      <c r="Q461">
        <v>-0.14000000000000001</v>
      </c>
      <c r="R461" s="3">
        <f t="shared" si="47"/>
        <v>-0.18666666666666668</v>
      </c>
      <c r="S461">
        <f t="shared" si="44"/>
        <v>3.7333333333332539E-3</v>
      </c>
      <c r="T461" s="11" t="s">
        <v>26</v>
      </c>
    </row>
    <row r="462" spans="2:20" x14ac:dyDescent="0.3">
      <c r="B462">
        <v>9.1809999999999992</v>
      </c>
      <c r="C462" s="2">
        <v>0</v>
      </c>
      <c r="D462">
        <v>0</v>
      </c>
      <c r="E462">
        <v>-0.01</v>
      </c>
      <c r="F462" s="3">
        <f t="shared" si="45"/>
        <v>-3.3333333333333335E-3</v>
      </c>
      <c r="G462">
        <f t="shared" si="42"/>
        <v>6.6666666666665247E-5</v>
      </c>
      <c r="H462" s="11" t="s">
        <v>26</v>
      </c>
      <c r="I462" s="2">
        <v>-0.02</v>
      </c>
      <c r="J462">
        <v>-0.01</v>
      </c>
      <c r="K462">
        <v>0</v>
      </c>
      <c r="L462" s="3">
        <f t="shared" si="46"/>
        <v>-0.01</v>
      </c>
      <c r="M462">
        <f t="shared" si="43"/>
        <v>1.9999999999999575E-4</v>
      </c>
      <c r="N462" s="11" t="s">
        <v>26</v>
      </c>
      <c r="O462" s="2">
        <v>-0.28000000000000003</v>
      </c>
      <c r="P462">
        <v>-0.14000000000000001</v>
      </c>
      <c r="Q462">
        <v>-0.13</v>
      </c>
      <c r="R462" s="3">
        <f t="shared" si="47"/>
        <v>-0.18333333333333335</v>
      </c>
      <c r="S462">
        <f t="shared" si="44"/>
        <v>3.666666666666589E-3</v>
      </c>
      <c r="T462" s="11" t="s">
        <v>26</v>
      </c>
    </row>
    <row r="463" spans="2:20" x14ac:dyDescent="0.3">
      <c r="B463">
        <v>9.2010000000000005</v>
      </c>
      <c r="C463" s="2">
        <v>0.01</v>
      </c>
      <c r="D463">
        <v>0</v>
      </c>
      <c r="E463">
        <v>0</v>
      </c>
      <c r="F463" s="3">
        <f t="shared" si="45"/>
        <v>3.3333333333333335E-3</v>
      </c>
      <c r="G463">
        <f t="shared" ref="G463:G497" si="48">-1*F463*($B463-$B462)</f>
        <v>-6.6666666666671169E-5</v>
      </c>
      <c r="H463" s="11" t="s">
        <v>26</v>
      </c>
      <c r="I463" s="2">
        <v>-0.03</v>
      </c>
      <c r="J463">
        <v>-0.01</v>
      </c>
      <c r="K463">
        <v>0</v>
      </c>
      <c r="L463" s="3">
        <f t="shared" si="46"/>
        <v>-1.3333333333333334E-2</v>
      </c>
      <c r="M463">
        <f t="shared" si="43"/>
        <v>2.6666666666668468E-4</v>
      </c>
      <c r="N463" s="11" t="s">
        <v>26</v>
      </c>
      <c r="O463" s="2">
        <v>-0.28000000000000003</v>
      </c>
      <c r="P463">
        <v>-0.13</v>
      </c>
      <c r="Q463">
        <v>-0.13</v>
      </c>
      <c r="R463" s="3">
        <f t="shared" si="47"/>
        <v>-0.18000000000000002</v>
      </c>
      <c r="S463">
        <f t="shared" si="44"/>
        <v>3.6000000000002436E-3</v>
      </c>
      <c r="T463" s="11" t="s">
        <v>26</v>
      </c>
    </row>
    <row r="464" spans="2:20" x14ac:dyDescent="0.3">
      <c r="B464">
        <v>9.2210000000000001</v>
      </c>
      <c r="C464" s="2">
        <v>0.01</v>
      </c>
      <c r="D464">
        <v>0</v>
      </c>
      <c r="E464">
        <v>0</v>
      </c>
      <c r="F464" s="3">
        <f t="shared" si="45"/>
        <v>3.3333333333333335E-3</v>
      </c>
      <c r="G464">
        <f t="shared" si="48"/>
        <v>-6.6666666666665247E-5</v>
      </c>
      <c r="H464" s="11" t="s">
        <v>26</v>
      </c>
      <c r="I464" s="2">
        <v>-0.02</v>
      </c>
      <c r="J464">
        <v>-0.01</v>
      </c>
      <c r="K464">
        <v>0</v>
      </c>
      <c r="L464" s="3">
        <f t="shared" si="46"/>
        <v>-0.01</v>
      </c>
      <c r="M464">
        <f t="shared" si="43"/>
        <v>1.9999999999999575E-4</v>
      </c>
      <c r="N464" s="11" t="s">
        <v>26</v>
      </c>
      <c r="O464" s="2">
        <v>-0.27</v>
      </c>
      <c r="P464">
        <v>-0.13</v>
      </c>
      <c r="Q464">
        <v>-0.14000000000000001</v>
      </c>
      <c r="R464" s="3">
        <f t="shared" si="47"/>
        <v>-0.18000000000000002</v>
      </c>
      <c r="S464">
        <f t="shared" si="44"/>
        <v>3.5999999999999236E-3</v>
      </c>
      <c r="T464" s="11" t="s">
        <v>26</v>
      </c>
    </row>
    <row r="465" spans="2:20" x14ac:dyDescent="0.3">
      <c r="B465">
        <v>9.2409999999999997</v>
      </c>
      <c r="C465" s="2">
        <v>0</v>
      </c>
      <c r="D465">
        <v>0</v>
      </c>
      <c r="E465">
        <v>-0.01</v>
      </c>
      <c r="F465" s="3">
        <f t="shared" si="45"/>
        <v>-3.3333333333333335E-3</v>
      </c>
      <c r="G465">
        <f t="shared" si="48"/>
        <v>6.6666666666665247E-5</v>
      </c>
      <c r="H465" s="11" t="s">
        <v>26</v>
      </c>
      <c r="I465" s="2">
        <v>-0.02</v>
      </c>
      <c r="J465">
        <v>-0.01</v>
      </c>
      <c r="K465">
        <v>0</v>
      </c>
      <c r="L465" s="3">
        <f t="shared" si="46"/>
        <v>-0.01</v>
      </c>
      <c r="M465">
        <f t="shared" si="43"/>
        <v>1.9999999999999575E-4</v>
      </c>
      <c r="N465" s="11" t="s">
        <v>26</v>
      </c>
      <c r="O465" s="2">
        <v>-0.25</v>
      </c>
      <c r="P465">
        <v>-0.13</v>
      </c>
      <c r="Q465">
        <v>-0.13</v>
      </c>
      <c r="R465" s="3">
        <f t="shared" si="47"/>
        <v>-0.17</v>
      </c>
      <c r="S465">
        <f t="shared" si="44"/>
        <v>3.3999999999999278E-3</v>
      </c>
      <c r="T465" s="11" t="s">
        <v>26</v>
      </c>
    </row>
    <row r="466" spans="2:20" x14ac:dyDescent="0.3">
      <c r="B466">
        <v>9.2609999999999992</v>
      </c>
      <c r="C466" s="2">
        <v>0.01</v>
      </c>
      <c r="D466">
        <v>0</v>
      </c>
      <c r="E466">
        <v>0</v>
      </c>
      <c r="F466" s="3">
        <f t="shared" si="45"/>
        <v>3.3333333333333335E-3</v>
      </c>
      <c r="G466">
        <f t="shared" si="48"/>
        <v>-6.6666666666665247E-5</v>
      </c>
      <c r="H466" s="11" t="s">
        <v>26</v>
      </c>
      <c r="I466" s="2">
        <v>-0.02</v>
      </c>
      <c r="J466">
        <v>0</v>
      </c>
      <c r="K466">
        <v>0</v>
      </c>
      <c r="L466" s="3">
        <f t="shared" si="46"/>
        <v>-6.6666666666666671E-3</v>
      </c>
      <c r="M466">
        <f t="shared" ref="M466:M497" si="49">-1*L466*($B466-$B465)</f>
        <v>1.3333333333333049E-4</v>
      </c>
      <c r="N466" s="11" t="s">
        <v>26</v>
      </c>
      <c r="O466" s="2">
        <v>-0.25</v>
      </c>
      <c r="P466">
        <v>-0.13</v>
      </c>
      <c r="Q466">
        <v>-0.13</v>
      </c>
      <c r="R466" s="3">
        <f t="shared" si="47"/>
        <v>-0.17</v>
      </c>
      <c r="S466">
        <f t="shared" si="44"/>
        <v>3.3999999999999278E-3</v>
      </c>
      <c r="T466" s="11" t="s">
        <v>26</v>
      </c>
    </row>
    <row r="467" spans="2:20" x14ac:dyDescent="0.3">
      <c r="B467">
        <v>9.2810000000000006</v>
      </c>
      <c r="C467" s="2">
        <v>0.01</v>
      </c>
      <c r="D467">
        <v>0</v>
      </c>
      <c r="E467">
        <v>0</v>
      </c>
      <c r="F467" s="3">
        <f t="shared" si="45"/>
        <v>3.3333333333333335E-3</v>
      </c>
      <c r="G467">
        <f t="shared" si="48"/>
        <v>-6.6666666666671169E-5</v>
      </c>
      <c r="H467" s="11" t="s">
        <v>26</v>
      </c>
      <c r="I467" s="2">
        <v>-0.02</v>
      </c>
      <c r="J467">
        <v>-0.02</v>
      </c>
      <c r="K467">
        <v>0</v>
      </c>
      <c r="L467" s="3">
        <f t="shared" si="46"/>
        <v>-1.3333333333333334E-2</v>
      </c>
      <c r="M467">
        <f t="shared" si="49"/>
        <v>2.6666666666668468E-4</v>
      </c>
      <c r="N467" s="11" t="s">
        <v>26</v>
      </c>
      <c r="O467" s="2">
        <v>-0.24</v>
      </c>
      <c r="P467">
        <v>-0.12</v>
      </c>
      <c r="Q467">
        <v>-0.14000000000000001</v>
      </c>
      <c r="R467" s="3">
        <f t="shared" si="47"/>
        <v>-0.16666666666666666</v>
      </c>
      <c r="S467">
        <f t="shared" si="44"/>
        <v>3.3333333333335582E-3</v>
      </c>
      <c r="T467" s="11" t="s">
        <v>26</v>
      </c>
    </row>
    <row r="468" spans="2:20" x14ac:dyDescent="0.3">
      <c r="B468">
        <v>9.3010000000000002</v>
      </c>
      <c r="C468" s="2">
        <v>0</v>
      </c>
      <c r="D468">
        <v>0</v>
      </c>
      <c r="E468">
        <v>0</v>
      </c>
      <c r="F468" s="3">
        <f t="shared" si="45"/>
        <v>0</v>
      </c>
      <c r="G468">
        <f t="shared" si="48"/>
        <v>0</v>
      </c>
      <c r="H468" s="11" t="s">
        <v>26</v>
      </c>
      <c r="I468" s="2">
        <v>-0.02</v>
      </c>
      <c r="J468">
        <v>0</v>
      </c>
      <c r="K468">
        <v>0</v>
      </c>
      <c r="L468" s="3">
        <f t="shared" si="46"/>
        <v>-6.6666666666666671E-3</v>
      </c>
      <c r="M468">
        <f t="shared" si="49"/>
        <v>1.3333333333333049E-4</v>
      </c>
      <c r="N468" s="11" t="s">
        <v>26</v>
      </c>
      <c r="O468" s="2">
        <v>-0.22</v>
      </c>
      <c r="P468">
        <v>-0.12</v>
      </c>
      <c r="Q468">
        <v>-0.13</v>
      </c>
      <c r="R468" s="3">
        <f t="shared" si="47"/>
        <v>-0.15666666666666665</v>
      </c>
      <c r="S468">
        <f t="shared" si="44"/>
        <v>3.1333333333332662E-3</v>
      </c>
      <c r="T468" s="11" t="s">
        <v>26</v>
      </c>
    </row>
    <row r="469" spans="2:20" x14ac:dyDescent="0.3">
      <c r="B469">
        <v>9.3209999999999997</v>
      </c>
      <c r="C469" s="2">
        <v>0</v>
      </c>
      <c r="D469">
        <v>0</v>
      </c>
      <c r="E469">
        <v>0</v>
      </c>
      <c r="F469" s="3">
        <f t="shared" si="45"/>
        <v>0</v>
      </c>
      <c r="G469">
        <f t="shared" si="48"/>
        <v>0</v>
      </c>
      <c r="H469" s="11" t="s">
        <v>26</v>
      </c>
      <c r="I469" s="2">
        <v>-0.02</v>
      </c>
      <c r="J469">
        <v>-0.01</v>
      </c>
      <c r="K469">
        <v>0</v>
      </c>
      <c r="L469" s="3">
        <f t="shared" si="46"/>
        <v>-0.01</v>
      </c>
      <c r="M469">
        <f t="shared" si="49"/>
        <v>1.9999999999999575E-4</v>
      </c>
      <c r="N469" s="11" t="s">
        <v>26</v>
      </c>
      <c r="O469" s="2">
        <v>-0.22</v>
      </c>
      <c r="P469">
        <v>-0.13</v>
      </c>
      <c r="Q469">
        <v>-0.13</v>
      </c>
      <c r="R469" s="3">
        <f t="shared" si="47"/>
        <v>-0.16</v>
      </c>
      <c r="S469">
        <f t="shared" si="44"/>
        <v>3.1999999999999321E-3</v>
      </c>
      <c r="T469" s="11" t="s">
        <v>26</v>
      </c>
    </row>
    <row r="470" spans="2:20" x14ac:dyDescent="0.3">
      <c r="B470">
        <v>9.3409999999999993</v>
      </c>
      <c r="C470" s="2">
        <v>0.01</v>
      </c>
      <c r="D470">
        <v>0</v>
      </c>
      <c r="E470">
        <v>0.01</v>
      </c>
      <c r="F470" s="3">
        <f t="shared" si="45"/>
        <v>6.6666666666666671E-3</v>
      </c>
      <c r="G470">
        <f t="shared" si="48"/>
        <v>-1.3333333333333049E-4</v>
      </c>
      <c r="H470" s="11" t="s">
        <v>26</v>
      </c>
      <c r="I470" s="2">
        <v>-0.03</v>
      </c>
      <c r="J470">
        <v>-0.01</v>
      </c>
      <c r="K470">
        <v>0</v>
      </c>
      <c r="L470" s="3">
        <f t="shared" si="46"/>
        <v>-1.3333333333333334E-2</v>
      </c>
      <c r="M470">
        <f t="shared" si="49"/>
        <v>2.6666666666666099E-4</v>
      </c>
      <c r="N470" s="11" t="s">
        <v>26</v>
      </c>
      <c r="O470" s="2">
        <v>-0.19</v>
      </c>
      <c r="P470">
        <v>-0.12</v>
      </c>
      <c r="Q470">
        <v>-0.13</v>
      </c>
      <c r="R470" s="3">
        <f t="shared" si="47"/>
        <v>-0.14666666666666667</v>
      </c>
      <c r="S470">
        <f t="shared" si="44"/>
        <v>2.9333333333332709E-3</v>
      </c>
      <c r="T470" s="11" t="s">
        <v>26</v>
      </c>
    </row>
    <row r="471" spans="2:20" x14ac:dyDescent="0.3">
      <c r="B471">
        <v>9.3610000000000007</v>
      </c>
      <c r="C471" s="2">
        <v>0</v>
      </c>
      <c r="D471">
        <v>0</v>
      </c>
      <c r="E471">
        <v>0</v>
      </c>
      <c r="F471" s="3">
        <f t="shared" si="45"/>
        <v>0</v>
      </c>
      <c r="G471">
        <f t="shared" si="48"/>
        <v>0</v>
      </c>
      <c r="H471" s="11" t="s">
        <v>26</v>
      </c>
      <c r="I471" s="2">
        <v>-0.02</v>
      </c>
      <c r="J471">
        <v>0</v>
      </c>
      <c r="K471">
        <v>0</v>
      </c>
      <c r="L471" s="3">
        <f t="shared" si="46"/>
        <v>-6.6666666666666671E-3</v>
      </c>
      <c r="M471">
        <f t="shared" si="49"/>
        <v>1.3333333333334234E-4</v>
      </c>
      <c r="N471" s="11" t="s">
        <v>26</v>
      </c>
      <c r="O471" s="2">
        <v>-0.16</v>
      </c>
      <c r="P471">
        <v>-0.12</v>
      </c>
      <c r="Q471">
        <v>-0.13</v>
      </c>
      <c r="R471" s="3">
        <f t="shared" si="47"/>
        <v>-0.13666666666666669</v>
      </c>
      <c r="S471">
        <f t="shared" si="44"/>
        <v>2.733333333333518E-3</v>
      </c>
      <c r="T471" s="11" t="s">
        <v>26</v>
      </c>
    </row>
    <row r="472" spans="2:20" x14ac:dyDescent="0.3">
      <c r="B472">
        <v>9.3810000000000002</v>
      </c>
      <c r="C472" s="2">
        <v>0</v>
      </c>
      <c r="D472">
        <v>0</v>
      </c>
      <c r="E472">
        <v>-0.01</v>
      </c>
      <c r="F472" s="3">
        <f t="shared" si="45"/>
        <v>-3.3333333333333335E-3</v>
      </c>
      <c r="G472">
        <f t="shared" si="48"/>
        <v>6.6666666666665247E-5</v>
      </c>
      <c r="H472" s="11" t="s">
        <v>26</v>
      </c>
      <c r="I472" s="2">
        <v>-0.02</v>
      </c>
      <c r="J472">
        <v>-0.01</v>
      </c>
      <c r="K472">
        <v>-0.01</v>
      </c>
      <c r="L472" s="3">
        <f t="shared" si="46"/>
        <v>-1.3333333333333334E-2</v>
      </c>
      <c r="M472">
        <f t="shared" si="49"/>
        <v>2.6666666666666099E-4</v>
      </c>
      <c r="N472" s="11" t="s">
        <v>26</v>
      </c>
      <c r="O472" s="2">
        <v>-0.16</v>
      </c>
      <c r="P472">
        <v>-0.12</v>
      </c>
      <c r="Q472">
        <v>-0.12</v>
      </c>
      <c r="R472" s="3">
        <f t="shared" si="47"/>
        <v>-0.13333333333333333</v>
      </c>
      <c r="S472">
        <f t="shared" si="44"/>
        <v>2.6666666666666098E-3</v>
      </c>
      <c r="T472" s="11" t="s">
        <v>26</v>
      </c>
    </row>
    <row r="473" spans="2:20" x14ac:dyDescent="0.3">
      <c r="B473">
        <v>9.4009999999999998</v>
      </c>
      <c r="C473" s="2">
        <v>0.01</v>
      </c>
      <c r="D473">
        <v>0</v>
      </c>
      <c r="E473">
        <v>0</v>
      </c>
      <c r="F473" s="3">
        <f t="shared" si="45"/>
        <v>3.3333333333333335E-3</v>
      </c>
      <c r="G473">
        <f t="shared" si="48"/>
        <v>-6.6666666666665247E-5</v>
      </c>
      <c r="H473" s="11" t="s">
        <v>26</v>
      </c>
      <c r="I473" s="2">
        <v>-0.02</v>
      </c>
      <c r="J473">
        <v>-0.01</v>
      </c>
      <c r="K473">
        <v>0</v>
      </c>
      <c r="L473" s="3">
        <f t="shared" si="46"/>
        <v>-0.01</v>
      </c>
      <c r="M473">
        <f t="shared" si="49"/>
        <v>1.9999999999999575E-4</v>
      </c>
      <c r="N473" s="11" t="s">
        <v>26</v>
      </c>
      <c r="O473" s="2">
        <v>-0.16</v>
      </c>
      <c r="P473">
        <v>-0.12</v>
      </c>
      <c r="Q473">
        <v>-0.13</v>
      </c>
      <c r="R473" s="3">
        <f t="shared" si="47"/>
        <v>-0.13666666666666669</v>
      </c>
      <c r="S473">
        <f t="shared" si="44"/>
        <v>2.7333333333332756E-3</v>
      </c>
      <c r="T473" s="11" t="s">
        <v>26</v>
      </c>
    </row>
    <row r="474" spans="2:20" x14ac:dyDescent="0.3">
      <c r="B474">
        <v>9.4209999999999994</v>
      </c>
      <c r="C474" s="2">
        <v>0</v>
      </c>
      <c r="D474">
        <v>0</v>
      </c>
      <c r="E474">
        <v>0</v>
      </c>
      <c r="F474" s="3">
        <f t="shared" si="45"/>
        <v>0</v>
      </c>
      <c r="G474">
        <f t="shared" si="48"/>
        <v>0</v>
      </c>
      <c r="H474" s="11" t="s">
        <v>26</v>
      </c>
      <c r="I474" s="2">
        <v>-0.02</v>
      </c>
      <c r="J474">
        <v>0</v>
      </c>
      <c r="K474">
        <v>0</v>
      </c>
      <c r="L474" s="3">
        <f t="shared" si="46"/>
        <v>-6.6666666666666671E-3</v>
      </c>
      <c r="M474">
        <f t="shared" si="49"/>
        <v>1.3333333333333049E-4</v>
      </c>
      <c r="N474" s="11" t="s">
        <v>26</v>
      </c>
      <c r="O474" s="2">
        <v>-0.14000000000000001</v>
      </c>
      <c r="P474">
        <v>-0.11</v>
      </c>
      <c r="Q474">
        <v>-0.13</v>
      </c>
      <c r="R474" s="3">
        <f t="shared" si="47"/>
        <v>-0.12666666666666668</v>
      </c>
      <c r="S474">
        <f t="shared" si="44"/>
        <v>2.5333333333332794E-3</v>
      </c>
      <c r="T474" s="11" t="s">
        <v>26</v>
      </c>
    </row>
    <row r="475" spans="2:20" x14ac:dyDescent="0.3">
      <c r="B475">
        <v>9.4410000000000007</v>
      </c>
      <c r="C475" s="2">
        <v>0</v>
      </c>
      <c r="D475">
        <v>0</v>
      </c>
      <c r="E475">
        <v>0</v>
      </c>
      <c r="F475" s="3">
        <f t="shared" si="45"/>
        <v>0</v>
      </c>
      <c r="G475">
        <f t="shared" si="48"/>
        <v>0</v>
      </c>
      <c r="H475" s="11" t="s">
        <v>26</v>
      </c>
      <c r="I475" s="2">
        <v>-0.02</v>
      </c>
      <c r="J475">
        <v>-0.01</v>
      </c>
      <c r="K475">
        <v>-0.01</v>
      </c>
      <c r="L475" s="3">
        <f t="shared" si="46"/>
        <v>-1.3333333333333334E-2</v>
      </c>
      <c r="M475">
        <f t="shared" si="49"/>
        <v>2.6666666666668468E-4</v>
      </c>
      <c r="N475" s="11" t="s">
        <v>26</v>
      </c>
      <c r="O475" s="2">
        <v>-0.14000000000000001</v>
      </c>
      <c r="P475">
        <v>-0.12</v>
      </c>
      <c r="Q475">
        <v>-0.12</v>
      </c>
      <c r="R475" s="3">
        <f t="shared" si="47"/>
        <v>-0.12666666666666668</v>
      </c>
      <c r="S475">
        <f t="shared" si="44"/>
        <v>2.5333333333335045E-3</v>
      </c>
      <c r="T475" s="11" t="s">
        <v>26</v>
      </c>
    </row>
    <row r="476" spans="2:20" x14ac:dyDescent="0.3">
      <c r="B476">
        <v>9.4610000000000003</v>
      </c>
      <c r="C476" s="2">
        <v>0.01</v>
      </c>
      <c r="D476">
        <v>0</v>
      </c>
      <c r="E476">
        <v>0</v>
      </c>
      <c r="F476" s="3">
        <f t="shared" si="45"/>
        <v>3.3333333333333335E-3</v>
      </c>
      <c r="G476">
        <f t="shared" si="48"/>
        <v>-6.6666666666665247E-5</v>
      </c>
      <c r="H476" s="11" t="s">
        <v>26</v>
      </c>
      <c r="I476" s="2">
        <v>-0.02</v>
      </c>
      <c r="J476">
        <v>-0.01</v>
      </c>
      <c r="K476">
        <v>0</v>
      </c>
      <c r="L476" s="3">
        <f t="shared" si="46"/>
        <v>-0.01</v>
      </c>
      <c r="M476">
        <f t="shared" si="49"/>
        <v>1.9999999999999575E-4</v>
      </c>
      <c r="N476" s="11" t="s">
        <v>26</v>
      </c>
      <c r="O476" s="2">
        <v>-0.14000000000000001</v>
      </c>
      <c r="P476">
        <v>-0.11</v>
      </c>
      <c r="Q476">
        <v>-0.12</v>
      </c>
      <c r="R476" s="3">
        <f t="shared" si="47"/>
        <v>-0.12333333333333334</v>
      </c>
      <c r="S476">
        <f t="shared" si="44"/>
        <v>2.466666666666614E-3</v>
      </c>
      <c r="T476" s="11" t="s">
        <v>26</v>
      </c>
    </row>
    <row r="477" spans="2:20" x14ac:dyDescent="0.3">
      <c r="B477">
        <v>9.4809999999999999</v>
      </c>
      <c r="C477" s="2">
        <v>0</v>
      </c>
      <c r="D477">
        <v>0</v>
      </c>
      <c r="E477">
        <v>0</v>
      </c>
      <c r="F477" s="3">
        <f t="shared" si="45"/>
        <v>0</v>
      </c>
      <c r="G477">
        <f t="shared" si="48"/>
        <v>0</v>
      </c>
      <c r="H477" s="11" t="s">
        <v>26</v>
      </c>
      <c r="I477" s="2">
        <v>-0.02</v>
      </c>
      <c r="J477">
        <v>0</v>
      </c>
      <c r="K477">
        <v>0</v>
      </c>
      <c r="L477" s="3">
        <f t="shared" si="46"/>
        <v>-6.6666666666666671E-3</v>
      </c>
      <c r="M477">
        <f t="shared" si="49"/>
        <v>1.3333333333333049E-4</v>
      </c>
      <c r="N477" s="11" t="s">
        <v>26</v>
      </c>
      <c r="O477" s="2">
        <v>-0.12</v>
      </c>
      <c r="P477">
        <v>-0.11</v>
      </c>
      <c r="Q477">
        <v>-0.12</v>
      </c>
      <c r="R477" s="3">
        <f t="shared" si="47"/>
        <v>-0.11666666666666665</v>
      </c>
      <c r="S477">
        <f t="shared" si="44"/>
        <v>2.3333333333332832E-3</v>
      </c>
      <c r="T477" s="11" t="s">
        <v>26</v>
      </c>
    </row>
    <row r="478" spans="2:20" x14ac:dyDescent="0.3">
      <c r="B478">
        <v>9.5009999999999994</v>
      </c>
      <c r="C478" s="2">
        <v>0</v>
      </c>
      <c r="D478">
        <v>-0.01</v>
      </c>
      <c r="E478">
        <v>-0.01</v>
      </c>
      <c r="F478" s="3">
        <f t="shared" si="45"/>
        <v>-6.6666666666666671E-3</v>
      </c>
      <c r="G478">
        <f t="shared" si="48"/>
        <v>1.3333333333333049E-4</v>
      </c>
      <c r="H478" s="11" t="s">
        <v>26</v>
      </c>
      <c r="I478" s="2">
        <v>-0.02</v>
      </c>
      <c r="J478">
        <v>0</v>
      </c>
      <c r="K478">
        <v>0</v>
      </c>
      <c r="L478" s="3">
        <f t="shared" si="46"/>
        <v>-6.6666666666666671E-3</v>
      </c>
      <c r="M478">
        <f t="shared" si="49"/>
        <v>1.3333333333333049E-4</v>
      </c>
      <c r="N478" s="11" t="s">
        <v>26</v>
      </c>
      <c r="O478" s="2">
        <v>-0.13</v>
      </c>
      <c r="P478">
        <v>-0.12</v>
      </c>
      <c r="Q478">
        <v>-0.12</v>
      </c>
      <c r="R478" s="3">
        <f t="shared" si="47"/>
        <v>-0.12333333333333334</v>
      </c>
      <c r="S478">
        <f t="shared" ref="S478:S497" si="50">-1*R478*($B478-$B477)</f>
        <v>2.466666666666614E-3</v>
      </c>
      <c r="T478" s="11" t="s">
        <v>26</v>
      </c>
    </row>
    <row r="479" spans="2:20" x14ac:dyDescent="0.3">
      <c r="B479">
        <v>9.5210000000000008</v>
      </c>
      <c r="C479" s="2">
        <v>0</v>
      </c>
      <c r="D479">
        <v>0</v>
      </c>
      <c r="E479">
        <v>0</v>
      </c>
      <c r="F479" s="3">
        <f t="shared" si="45"/>
        <v>0</v>
      </c>
      <c r="G479">
        <f t="shared" si="48"/>
        <v>0</v>
      </c>
      <c r="H479" s="11" t="s">
        <v>26</v>
      </c>
      <c r="I479" s="2">
        <v>-0.02</v>
      </c>
      <c r="J479">
        <v>-0.01</v>
      </c>
      <c r="K479">
        <v>0</v>
      </c>
      <c r="L479" s="3">
        <f t="shared" si="46"/>
        <v>-0.01</v>
      </c>
      <c r="M479">
        <f t="shared" si="49"/>
        <v>2.0000000000001351E-4</v>
      </c>
      <c r="N479" s="11" t="s">
        <v>26</v>
      </c>
      <c r="O479" s="2">
        <v>-0.11</v>
      </c>
      <c r="P479">
        <v>-0.11</v>
      </c>
      <c r="Q479">
        <v>-0.12</v>
      </c>
      <c r="R479" s="3">
        <f t="shared" si="47"/>
        <v>-0.11333333333333333</v>
      </c>
      <c r="S479">
        <f t="shared" si="50"/>
        <v>2.2666666666668195E-3</v>
      </c>
      <c r="T479" s="11" t="s">
        <v>26</v>
      </c>
    </row>
    <row r="480" spans="2:20" x14ac:dyDescent="0.3">
      <c r="B480">
        <v>9.5410000000000004</v>
      </c>
      <c r="C480" s="2">
        <v>0.01</v>
      </c>
      <c r="D480">
        <v>0</v>
      </c>
      <c r="E480">
        <v>0</v>
      </c>
      <c r="F480" s="3">
        <f t="shared" si="45"/>
        <v>3.3333333333333335E-3</v>
      </c>
      <c r="G480">
        <f t="shared" si="48"/>
        <v>-6.6666666666665247E-5</v>
      </c>
      <c r="H480" s="11" t="s">
        <v>26</v>
      </c>
      <c r="I480" s="2">
        <v>-0.02</v>
      </c>
      <c r="J480">
        <v>0</v>
      </c>
      <c r="K480">
        <v>0</v>
      </c>
      <c r="L480" s="3">
        <f t="shared" si="46"/>
        <v>-6.6666666666666671E-3</v>
      </c>
      <c r="M480">
        <f t="shared" si="49"/>
        <v>1.3333333333333049E-4</v>
      </c>
      <c r="N480" s="11" t="s">
        <v>26</v>
      </c>
      <c r="O480" s="2">
        <v>-0.1</v>
      </c>
      <c r="P480">
        <v>-0.1</v>
      </c>
      <c r="Q480">
        <v>-0.12</v>
      </c>
      <c r="R480" s="3">
        <f t="shared" si="47"/>
        <v>-0.10666666666666667</v>
      </c>
      <c r="S480">
        <f t="shared" si="50"/>
        <v>2.1333333333332879E-3</v>
      </c>
      <c r="T480" s="11" t="s">
        <v>26</v>
      </c>
    </row>
    <row r="481" spans="2:20" x14ac:dyDescent="0.3">
      <c r="B481">
        <v>9.5609999999999999</v>
      </c>
      <c r="C481" s="2">
        <v>0</v>
      </c>
      <c r="D481">
        <v>0</v>
      </c>
      <c r="E481">
        <v>-0.01</v>
      </c>
      <c r="F481" s="3">
        <f t="shared" si="45"/>
        <v>-3.3333333333333335E-3</v>
      </c>
      <c r="G481">
        <f t="shared" si="48"/>
        <v>6.6666666666665247E-5</v>
      </c>
      <c r="H481" s="11" t="s">
        <v>26</v>
      </c>
      <c r="I481" s="2">
        <v>-0.02</v>
      </c>
      <c r="J481">
        <v>0</v>
      </c>
      <c r="K481">
        <v>0</v>
      </c>
      <c r="L481" s="3">
        <f t="shared" si="46"/>
        <v>-6.6666666666666671E-3</v>
      </c>
      <c r="M481">
        <f t="shared" si="49"/>
        <v>1.3333333333333049E-4</v>
      </c>
      <c r="N481" s="11" t="s">
        <v>26</v>
      </c>
      <c r="O481" s="2">
        <v>-0.09</v>
      </c>
      <c r="P481">
        <v>-0.11</v>
      </c>
      <c r="Q481">
        <v>-0.12</v>
      </c>
      <c r="R481" s="3">
        <f t="shared" si="47"/>
        <v>-0.10666666666666667</v>
      </c>
      <c r="S481">
        <f t="shared" si="50"/>
        <v>2.1333333333332879E-3</v>
      </c>
      <c r="T481" s="11" t="s">
        <v>26</v>
      </c>
    </row>
    <row r="482" spans="2:20" x14ac:dyDescent="0.3">
      <c r="B482">
        <v>9.5809999999999995</v>
      </c>
      <c r="C482" s="2">
        <v>0</v>
      </c>
      <c r="D482">
        <v>0</v>
      </c>
      <c r="E482">
        <v>0</v>
      </c>
      <c r="F482" s="3">
        <f t="shared" si="45"/>
        <v>0</v>
      </c>
      <c r="G482">
        <f t="shared" si="48"/>
        <v>0</v>
      </c>
      <c r="H482" s="11" t="s">
        <v>26</v>
      </c>
      <c r="I482" s="2">
        <v>-0.02</v>
      </c>
      <c r="J482">
        <v>-0.01</v>
      </c>
      <c r="K482">
        <v>0</v>
      </c>
      <c r="L482" s="3">
        <f t="shared" si="46"/>
        <v>-0.01</v>
      </c>
      <c r="M482">
        <f t="shared" si="49"/>
        <v>1.9999999999999575E-4</v>
      </c>
      <c r="N482" s="11" t="s">
        <v>26</v>
      </c>
      <c r="O482" s="2">
        <v>-0.09</v>
      </c>
      <c r="P482">
        <v>-0.1</v>
      </c>
      <c r="Q482">
        <v>-0.12</v>
      </c>
      <c r="R482" s="3">
        <f t="shared" si="47"/>
        <v>-0.10333333333333333</v>
      </c>
      <c r="S482">
        <f t="shared" si="50"/>
        <v>2.0666666666666225E-3</v>
      </c>
      <c r="T482" s="11" t="s">
        <v>26</v>
      </c>
    </row>
    <row r="483" spans="2:20" x14ac:dyDescent="0.3">
      <c r="B483">
        <v>9.6010000000000009</v>
      </c>
      <c r="C483" s="2">
        <v>0.01</v>
      </c>
      <c r="D483">
        <v>0</v>
      </c>
      <c r="E483">
        <v>0</v>
      </c>
      <c r="F483" s="3">
        <f t="shared" si="45"/>
        <v>3.3333333333333335E-3</v>
      </c>
      <c r="G483">
        <f t="shared" si="48"/>
        <v>-6.6666666666671169E-5</v>
      </c>
      <c r="H483" s="11" t="s">
        <v>26</v>
      </c>
      <c r="I483" s="2">
        <v>-0.02</v>
      </c>
      <c r="J483">
        <v>0</v>
      </c>
      <c r="K483">
        <v>0</v>
      </c>
      <c r="L483" s="3">
        <f t="shared" si="46"/>
        <v>-6.6666666666666671E-3</v>
      </c>
      <c r="M483">
        <f t="shared" si="49"/>
        <v>1.3333333333334234E-4</v>
      </c>
      <c r="N483" s="11" t="s">
        <v>26</v>
      </c>
      <c r="O483" s="2">
        <v>-0.08</v>
      </c>
      <c r="P483">
        <v>-0.1</v>
      </c>
      <c r="Q483">
        <v>-0.12</v>
      </c>
      <c r="R483" s="3">
        <f t="shared" si="47"/>
        <v>-9.9999999999999992E-2</v>
      </c>
      <c r="S483">
        <f t="shared" si="50"/>
        <v>2.0000000000001349E-3</v>
      </c>
      <c r="T483" s="11" t="s">
        <v>26</v>
      </c>
    </row>
    <row r="484" spans="2:20" x14ac:dyDescent="0.3">
      <c r="B484">
        <v>9.6210000000000004</v>
      </c>
      <c r="C484" s="2">
        <v>0</v>
      </c>
      <c r="D484">
        <v>-0.01</v>
      </c>
      <c r="E484">
        <v>-0.01</v>
      </c>
      <c r="F484" s="3">
        <f t="shared" si="45"/>
        <v>-6.6666666666666671E-3</v>
      </c>
      <c r="G484">
        <f t="shared" si="48"/>
        <v>1.3333333333333049E-4</v>
      </c>
      <c r="H484" s="11" t="s">
        <v>26</v>
      </c>
      <c r="I484" s="2">
        <v>-0.01</v>
      </c>
      <c r="J484">
        <v>0</v>
      </c>
      <c r="K484">
        <v>0</v>
      </c>
      <c r="L484" s="3">
        <f t="shared" si="46"/>
        <v>-3.3333333333333335E-3</v>
      </c>
      <c r="M484">
        <f t="shared" si="49"/>
        <v>6.6666666666665247E-5</v>
      </c>
      <c r="N484" s="11" t="s">
        <v>26</v>
      </c>
      <c r="O484" s="2">
        <v>-0.08</v>
      </c>
      <c r="P484">
        <v>-0.11</v>
      </c>
      <c r="Q484">
        <v>-0.12</v>
      </c>
      <c r="R484" s="3">
        <f t="shared" si="47"/>
        <v>-0.10333333333333333</v>
      </c>
      <c r="S484">
        <f t="shared" si="50"/>
        <v>2.0666666666666225E-3</v>
      </c>
      <c r="T484" s="11" t="s">
        <v>26</v>
      </c>
    </row>
    <row r="485" spans="2:20" x14ac:dyDescent="0.3">
      <c r="B485">
        <v>9.641</v>
      </c>
      <c r="C485" s="2">
        <v>0.01</v>
      </c>
      <c r="D485">
        <v>0</v>
      </c>
      <c r="E485">
        <v>0</v>
      </c>
      <c r="F485" s="3">
        <f t="shared" si="45"/>
        <v>3.3333333333333335E-3</v>
      </c>
      <c r="G485">
        <f t="shared" si="48"/>
        <v>-6.6666666666665247E-5</v>
      </c>
      <c r="H485" s="11" t="s">
        <v>26</v>
      </c>
      <c r="I485" s="2">
        <v>-0.02</v>
      </c>
      <c r="J485">
        <v>-0.01</v>
      </c>
      <c r="K485">
        <v>0</v>
      </c>
      <c r="L485" s="3">
        <f t="shared" si="46"/>
        <v>-0.01</v>
      </c>
      <c r="M485">
        <f t="shared" si="49"/>
        <v>1.9999999999999575E-4</v>
      </c>
      <c r="N485" s="11" t="s">
        <v>26</v>
      </c>
      <c r="O485" s="2">
        <v>-0.08</v>
      </c>
      <c r="P485">
        <v>-0.1</v>
      </c>
      <c r="Q485">
        <v>-0.12</v>
      </c>
      <c r="R485" s="3">
        <f t="shared" si="47"/>
        <v>-9.9999999999999992E-2</v>
      </c>
      <c r="S485">
        <f t="shared" si="50"/>
        <v>1.9999999999999571E-3</v>
      </c>
      <c r="T485" s="11" t="s">
        <v>26</v>
      </c>
    </row>
    <row r="486" spans="2:20" x14ac:dyDescent="0.3">
      <c r="B486">
        <v>9.6609999999999996</v>
      </c>
      <c r="C486" s="2">
        <v>0</v>
      </c>
      <c r="D486">
        <v>0</v>
      </c>
      <c r="E486">
        <v>0</v>
      </c>
      <c r="F486" s="3">
        <f t="shared" si="45"/>
        <v>0</v>
      </c>
      <c r="G486">
        <f t="shared" si="48"/>
        <v>0</v>
      </c>
      <c r="H486" s="11" t="s">
        <v>26</v>
      </c>
      <c r="I486" s="2">
        <v>-0.02</v>
      </c>
      <c r="J486">
        <v>-0.01</v>
      </c>
      <c r="K486">
        <v>0</v>
      </c>
      <c r="L486" s="3">
        <f t="shared" si="46"/>
        <v>-0.01</v>
      </c>
      <c r="M486">
        <f t="shared" si="49"/>
        <v>1.9999999999999575E-4</v>
      </c>
      <c r="N486" s="11" t="s">
        <v>26</v>
      </c>
      <c r="O486" s="2">
        <v>-7.0000000000000007E-2</v>
      </c>
      <c r="P486">
        <v>-0.1</v>
      </c>
      <c r="Q486">
        <v>-0.12</v>
      </c>
      <c r="R486" s="3">
        <f t="shared" si="47"/>
        <v>-9.6666666666666679E-2</v>
      </c>
      <c r="S486">
        <f t="shared" si="50"/>
        <v>1.9333333333332924E-3</v>
      </c>
      <c r="T486" s="11" t="s">
        <v>26</v>
      </c>
    </row>
    <row r="487" spans="2:20" x14ac:dyDescent="0.3">
      <c r="B487">
        <v>9.6809999999999992</v>
      </c>
      <c r="C487" s="2">
        <v>0</v>
      </c>
      <c r="D487">
        <v>0</v>
      </c>
      <c r="E487">
        <v>-0.01</v>
      </c>
      <c r="F487" s="3">
        <f t="shared" si="45"/>
        <v>-3.3333333333333335E-3</v>
      </c>
      <c r="G487">
        <f t="shared" si="48"/>
        <v>6.6666666666665247E-5</v>
      </c>
      <c r="H487" s="11" t="s">
        <v>26</v>
      </c>
      <c r="I487" s="2">
        <v>-0.02</v>
      </c>
      <c r="J487">
        <v>-0.01</v>
      </c>
      <c r="K487">
        <v>0</v>
      </c>
      <c r="L487" s="3">
        <f t="shared" si="46"/>
        <v>-0.01</v>
      </c>
      <c r="M487">
        <f t="shared" si="49"/>
        <v>1.9999999999999575E-4</v>
      </c>
      <c r="N487" s="11" t="s">
        <v>26</v>
      </c>
      <c r="O487" s="2">
        <v>-7.0000000000000007E-2</v>
      </c>
      <c r="P487">
        <v>-0.1</v>
      </c>
      <c r="Q487">
        <v>-0.11</v>
      </c>
      <c r="R487" s="3">
        <f t="shared" si="47"/>
        <v>-9.3333333333333338E-2</v>
      </c>
      <c r="S487">
        <f t="shared" si="50"/>
        <v>1.866666666666627E-3</v>
      </c>
      <c r="T487" s="11" t="s">
        <v>26</v>
      </c>
    </row>
    <row r="488" spans="2:20" x14ac:dyDescent="0.3">
      <c r="B488">
        <v>9.7010000000000005</v>
      </c>
      <c r="C488" s="2">
        <v>0</v>
      </c>
      <c r="D488">
        <v>0</v>
      </c>
      <c r="E488">
        <v>0</v>
      </c>
      <c r="F488" s="3">
        <f t="shared" si="45"/>
        <v>0</v>
      </c>
      <c r="G488">
        <f t="shared" si="48"/>
        <v>0</v>
      </c>
      <c r="H488" s="11" t="s">
        <v>26</v>
      </c>
      <c r="I488" s="2">
        <v>-0.02</v>
      </c>
      <c r="J488">
        <v>-0.01</v>
      </c>
      <c r="K488">
        <v>0</v>
      </c>
      <c r="L488" s="3">
        <f t="shared" si="46"/>
        <v>-0.01</v>
      </c>
      <c r="M488">
        <f t="shared" si="49"/>
        <v>2.0000000000001351E-4</v>
      </c>
      <c r="N488" s="11" t="s">
        <v>26</v>
      </c>
      <c r="O488" s="2">
        <v>-0.08</v>
      </c>
      <c r="P488">
        <v>-0.09</v>
      </c>
      <c r="Q488">
        <v>-0.11</v>
      </c>
      <c r="R488" s="3">
        <f t="shared" si="47"/>
        <v>-9.3333333333333324E-2</v>
      </c>
      <c r="S488">
        <f t="shared" si="50"/>
        <v>1.8666666666667924E-3</v>
      </c>
      <c r="T488" s="11" t="s">
        <v>26</v>
      </c>
    </row>
    <row r="489" spans="2:20" x14ac:dyDescent="0.3">
      <c r="B489">
        <v>9.7210000000000001</v>
      </c>
      <c r="C489" s="2">
        <v>0.01</v>
      </c>
      <c r="D489">
        <v>0</v>
      </c>
      <c r="E489">
        <v>0</v>
      </c>
      <c r="F489" s="3">
        <f t="shared" si="45"/>
        <v>3.3333333333333335E-3</v>
      </c>
      <c r="G489">
        <f t="shared" si="48"/>
        <v>-6.6666666666665247E-5</v>
      </c>
      <c r="H489" s="11" t="s">
        <v>26</v>
      </c>
      <c r="I489" s="2">
        <v>-0.02</v>
      </c>
      <c r="J489">
        <v>-0.01</v>
      </c>
      <c r="K489">
        <v>0.01</v>
      </c>
      <c r="L489" s="3">
        <f t="shared" si="46"/>
        <v>-6.6666666666666654E-3</v>
      </c>
      <c r="M489">
        <f t="shared" si="49"/>
        <v>1.3333333333333047E-4</v>
      </c>
      <c r="N489" s="11" t="s">
        <v>26</v>
      </c>
      <c r="O489" s="2">
        <v>-7.0000000000000007E-2</v>
      </c>
      <c r="P489">
        <v>-0.09</v>
      </c>
      <c r="Q489">
        <v>-0.11</v>
      </c>
      <c r="R489" s="3">
        <f t="shared" si="47"/>
        <v>-9.0000000000000011E-2</v>
      </c>
      <c r="S489">
        <f t="shared" si="50"/>
        <v>1.7999999999999618E-3</v>
      </c>
      <c r="T489" s="11" t="s">
        <v>26</v>
      </c>
    </row>
    <row r="490" spans="2:20" x14ac:dyDescent="0.3">
      <c r="B490">
        <v>9.7409999999999997</v>
      </c>
      <c r="C490" s="2">
        <v>0</v>
      </c>
      <c r="D490">
        <v>0</v>
      </c>
      <c r="E490">
        <v>0</v>
      </c>
      <c r="F490" s="3">
        <f t="shared" si="45"/>
        <v>0</v>
      </c>
      <c r="G490">
        <f t="shared" si="48"/>
        <v>0</v>
      </c>
      <c r="H490" s="11" t="s">
        <v>26</v>
      </c>
      <c r="I490" s="2">
        <v>-0.01</v>
      </c>
      <c r="J490">
        <v>-0.01</v>
      </c>
      <c r="K490">
        <v>0</v>
      </c>
      <c r="L490" s="3">
        <f t="shared" si="46"/>
        <v>-6.6666666666666671E-3</v>
      </c>
      <c r="M490">
        <f t="shared" si="49"/>
        <v>1.3333333333333049E-4</v>
      </c>
      <c r="N490" s="11" t="s">
        <v>26</v>
      </c>
      <c r="O490" s="2">
        <v>-7.0000000000000007E-2</v>
      </c>
      <c r="P490">
        <v>-0.1</v>
      </c>
      <c r="Q490">
        <v>-0.11</v>
      </c>
      <c r="R490" s="3">
        <f t="shared" si="47"/>
        <v>-9.3333333333333338E-2</v>
      </c>
      <c r="S490">
        <f t="shared" si="50"/>
        <v>1.866666666666627E-3</v>
      </c>
      <c r="T490" s="11" t="s">
        <v>26</v>
      </c>
    </row>
    <row r="491" spans="2:20" x14ac:dyDescent="0.3">
      <c r="B491">
        <v>9.7609999999999992</v>
      </c>
      <c r="C491" s="2">
        <v>0</v>
      </c>
      <c r="D491">
        <v>0</v>
      </c>
      <c r="E491">
        <v>0</v>
      </c>
      <c r="F491" s="3">
        <f t="shared" si="45"/>
        <v>0</v>
      </c>
      <c r="G491">
        <f t="shared" si="48"/>
        <v>0</v>
      </c>
      <c r="H491" s="11" t="s">
        <v>26</v>
      </c>
      <c r="I491" s="2">
        <v>-0.01</v>
      </c>
      <c r="J491">
        <v>-0.01</v>
      </c>
      <c r="K491">
        <v>0</v>
      </c>
      <c r="L491" s="3">
        <f t="shared" si="46"/>
        <v>-6.6666666666666671E-3</v>
      </c>
      <c r="M491">
        <f t="shared" si="49"/>
        <v>1.3333333333333049E-4</v>
      </c>
      <c r="N491" s="11" t="s">
        <v>26</v>
      </c>
      <c r="O491" s="2">
        <v>-7.0000000000000007E-2</v>
      </c>
      <c r="P491">
        <v>-0.1</v>
      </c>
      <c r="Q491">
        <v>-0.11</v>
      </c>
      <c r="R491" s="3">
        <f t="shared" si="47"/>
        <v>-9.3333333333333338E-2</v>
      </c>
      <c r="S491">
        <f t="shared" si="50"/>
        <v>1.866666666666627E-3</v>
      </c>
      <c r="T491" s="11" t="s">
        <v>26</v>
      </c>
    </row>
    <row r="492" spans="2:20" x14ac:dyDescent="0.3">
      <c r="B492">
        <v>9.7810000000000006</v>
      </c>
      <c r="C492" s="2">
        <v>0.01</v>
      </c>
      <c r="D492">
        <v>0</v>
      </c>
      <c r="E492">
        <v>0</v>
      </c>
      <c r="F492" s="3">
        <f t="shared" si="45"/>
        <v>3.3333333333333335E-3</v>
      </c>
      <c r="G492">
        <f t="shared" si="48"/>
        <v>-6.6666666666671169E-5</v>
      </c>
      <c r="H492" s="11" t="s">
        <v>26</v>
      </c>
      <c r="I492" s="2">
        <v>-0.02</v>
      </c>
      <c r="J492">
        <v>-0.01</v>
      </c>
      <c r="K492">
        <v>0</v>
      </c>
      <c r="L492" s="3">
        <f t="shared" si="46"/>
        <v>-0.01</v>
      </c>
      <c r="M492">
        <f t="shared" si="49"/>
        <v>2.0000000000001351E-4</v>
      </c>
      <c r="N492" s="11" t="s">
        <v>26</v>
      </c>
      <c r="O492" s="2">
        <v>-0.06</v>
      </c>
      <c r="P492">
        <v>-0.09</v>
      </c>
      <c r="Q492">
        <v>-0.11</v>
      </c>
      <c r="R492" s="3">
        <f t="shared" si="47"/>
        <v>-8.666666666666667E-2</v>
      </c>
      <c r="S492">
        <f t="shared" si="50"/>
        <v>1.7333333333334503E-3</v>
      </c>
      <c r="T492" s="11" t="s">
        <v>26</v>
      </c>
    </row>
    <row r="493" spans="2:20" x14ac:dyDescent="0.3">
      <c r="B493">
        <v>9.8010000000000002</v>
      </c>
      <c r="C493" s="2">
        <v>0</v>
      </c>
      <c r="D493">
        <v>0</v>
      </c>
      <c r="E493">
        <v>0</v>
      </c>
      <c r="F493" s="3">
        <f t="shared" si="45"/>
        <v>0</v>
      </c>
      <c r="G493">
        <f t="shared" si="48"/>
        <v>0</v>
      </c>
      <c r="H493" s="11" t="s">
        <v>26</v>
      </c>
      <c r="I493" s="2">
        <v>-0.01</v>
      </c>
      <c r="J493">
        <v>0</v>
      </c>
      <c r="K493">
        <v>0</v>
      </c>
      <c r="L493" s="3">
        <f t="shared" si="46"/>
        <v>-3.3333333333333335E-3</v>
      </c>
      <c r="M493">
        <f t="shared" si="49"/>
        <v>6.6666666666665247E-5</v>
      </c>
      <c r="N493" s="11" t="s">
        <v>26</v>
      </c>
      <c r="O493" s="2">
        <v>-0.06</v>
      </c>
      <c r="P493">
        <v>-0.09</v>
      </c>
      <c r="Q493">
        <v>-0.11</v>
      </c>
      <c r="R493" s="3">
        <f t="shared" si="47"/>
        <v>-8.666666666666667E-2</v>
      </c>
      <c r="S493">
        <f t="shared" si="50"/>
        <v>1.7333333333332964E-3</v>
      </c>
      <c r="T493" s="11" t="s">
        <v>26</v>
      </c>
    </row>
    <row r="494" spans="2:20" x14ac:dyDescent="0.3">
      <c r="B494">
        <v>9.8209999999999997</v>
      </c>
      <c r="C494" s="2">
        <v>0</v>
      </c>
      <c r="D494">
        <v>0</v>
      </c>
      <c r="E494">
        <v>-0.01</v>
      </c>
      <c r="F494" s="3">
        <f t="shared" si="45"/>
        <v>-3.3333333333333335E-3</v>
      </c>
      <c r="G494">
        <f t="shared" si="48"/>
        <v>6.6666666666665247E-5</v>
      </c>
      <c r="H494" s="11" t="s">
        <v>26</v>
      </c>
      <c r="I494" s="2">
        <v>-0.02</v>
      </c>
      <c r="J494">
        <v>-0.01</v>
      </c>
      <c r="K494">
        <v>0</v>
      </c>
      <c r="L494" s="3">
        <f t="shared" si="46"/>
        <v>-0.01</v>
      </c>
      <c r="M494">
        <f t="shared" si="49"/>
        <v>1.9999999999999575E-4</v>
      </c>
      <c r="N494" s="11" t="s">
        <v>26</v>
      </c>
      <c r="O494" s="2">
        <v>-7.0000000000000007E-2</v>
      </c>
      <c r="P494">
        <v>-0.09</v>
      </c>
      <c r="Q494">
        <v>-0.1</v>
      </c>
      <c r="R494" s="3">
        <f t="shared" si="47"/>
        <v>-8.666666666666667E-2</v>
      </c>
      <c r="S494">
        <f t="shared" si="50"/>
        <v>1.7333333333332964E-3</v>
      </c>
      <c r="T494" s="11" t="s">
        <v>26</v>
      </c>
    </row>
    <row r="495" spans="2:20" x14ac:dyDescent="0.3">
      <c r="B495">
        <v>9.8409999999999993</v>
      </c>
      <c r="C495" s="2">
        <v>0.01</v>
      </c>
      <c r="D495">
        <v>0</v>
      </c>
      <c r="E495">
        <v>0.01</v>
      </c>
      <c r="F495" s="3">
        <f t="shared" si="45"/>
        <v>6.6666666666666671E-3</v>
      </c>
      <c r="G495">
        <f t="shared" si="48"/>
        <v>-1.3333333333333049E-4</v>
      </c>
      <c r="H495" s="11" t="s">
        <v>26</v>
      </c>
      <c r="I495" s="2">
        <v>-0.02</v>
      </c>
      <c r="J495">
        <v>-0.01</v>
      </c>
      <c r="K495">
        <v>0</v>
      </c>
      <c r="L495" s="3">
        <f t="shared" si="46"/>
        <v>-0.01</v>
      </c>
      <c r="M495">
        <f t="shared" si="49"/>
        <v>1.9999999999999575E-4</v>
      </c>
      <c r="N495" s="11" t="s">
        <v>26</v>
      </c>
      <c r="O495" s="2">
        <v>-0.06</v>
      </c>
      <c r="P495">
        <v>-0.09</v>
      </c>
      <c r="Q495">
        <v>-0.11</v>
      </c>
      <c r="R495" s="3">
        <f t="shared" si="47"/>
        <v>-8.666666666666667E-2</v>
      </c>
      <c r="S495">
        <f t="shared" si="50"/>
        <v>1.7333333333332964E-3</v>
      </c>
      <c r="T495" s="11" t="s">
        <v>26</v>
      </c>
    </row>
    <row r="496" spans="2:20" x14ac:dyDescent="0.3">
      <c r="B496">
        <v>9.8610000000000007</v>
      </c>
      <c r="C496" s="2">
        <v>0</v>
      </c>
      <c r="D496">
        <v>0</v>
      </c>
      <c r="E496">
        <v>0</v>
      </c>
      <c r="F496" s="3">
        <f t="shared" si="45"/>
        <v>0</v>
      </c>
      <c r="G496">
        <f t="shared" si="48"/>
        <v>0</v>
      </c>
      <c r="H496" s="11" t="s">
        <v>26</v>
      </c>
      <c r="I496" s="2">
        <v>-0.01</v>
      </c>
      <c r="J496">
        <v>0</v>
      </c>
      <c r="K496">
        <v>0</v>
      </c>
      <c r="L496" s="3">
        <f t="shared" si="46"/>
        <v>-3.3333333333333335E-3</v>
      </c>
      <c r="M496">
        <f t="shared" si="49"/>
        <v>6.6666666666671169E-5</v>
      </c>
      <c r="N496" s="11" t="s">
        <v>26</v>
      </c>
      <c r="O496" s="4">
        <v>-0.05</v>
      </c>
      <c r="P496" s="5">
        <v>-0.09</v>
      </c>
      <c r="Q496" s="5">
        <v>-0.1</v>
      </c>
      <c r="R496" s="6">
        <f t="shared" si="47"/>
        <v>-0.08</v>
      </c>
      <c r="S496">
        <f t="shared" si="50"/>
        <v>1.6000000000001081E-3</v>
      </c>
      <c r="T496" s="11" t="s">
        <v>26</v>
      </c>
    </row>
    <row r="497" spans="2:20" x14ac:dyDescent="0.3">
      <c r="B497">
        <v>9.8810000000000002</v>
      </c>
      <c r="C497" s="4">
        <v>0</v>
      </c>
      <c r="D497" s="5">
        <v>0</v>
      </c>
      <c r="E497" s="5">
        <v>0</v>
      </c>
      <c r="F497" s="6">
        <f t="shared" si="45"/>
        <v>0</v>
      </c>
      <c r="G497">
        <f t="shared" si="48"/>
        <v>0</v>
      </c>
      <c r="H497" s="11" t="s">
        <v>26</v>
      </c>
      <c r="I497" s="4">
        <v>-0.02</v>
      </c>
      <c r="J497" s="5">
        <v>-0.01</v>
      </c>
      <c r="K497" s="5">
        <v>-0.01</v>
      </c>
      <c r="L497" s="6">
        <f t="shared" si="46"/>
        <v>-1.3333333333333334E-2</v>
      </c>
      <c r="M497">
        <f t="shared" si="49"/>
        <v>2.6666666666666099E-4</v>
      </c>
      <c r="N497" s="11" t="s">
        <v>26</v>
      </c>
      <c r="O497">
        <v>-0.06</v>
      </c>
      <c r="P497">
        <v>-0.09</v>
      </c>
      <c r="Q497">
        <v>-0.1</v>
      </c>
      <c r="R497">
        <f t="shared" si="47"/>
        <v>-8.3333333333333329E-2</v>
      </c>
      <c r="S497">
        <f t="shared" si="50"/>
        <v>1.666666666666631E-3</v>
      </c>
      <c r="T497" s="11" t="s">
        <v>26</v>
      </c>
    </row>
    <row r="499" spans="2:20" x14ac:dyDescent="0.3">
      <c r="B499" t="s">
        <v>3</v>
      </c>
      <c r="C499">
        <f>MIN(C4:C498)</f>
        <v>-11.62</v>
      </c>
      <c r="D499">
        <f>MIN(D4:D498)</f>
        <v>-11.52</v>
      </c>
      <c r="E499">
        <f>MIN(E4:E498)</f>
        <v>-11.37</v>
      </c>
      <c r="I499">
        <f>MIN(I4:I498)</f>
        <v>-8.48</v>
      </c>
      <c r="J499">
        <f>MIN(J4:J498)</f>
        <v>-7.59</v>
      </c>
      <c r="K499">
        <f>MIN(K4:K498)</f>
        <v>-8.0500000000000007</v>
      </c>
      <c r="O499">
        <f>MIN(O4:O498)</f>
        <v>-6.1</v>
      </c>
      <c r="P499">
        <f>MIN(P4:P498)</f>
        <v>-5.94</v>
      </c>
      <c r="Q499">
        <f>MIN(Q4:Q498)</f>
        <v>-6.11</v>
      </c>
    </row>
    <row r="500" spans="2:20" x14ac:dyDescent="0.3">
      <c r="B500" t="s">
        <v>4</v>
      </c>
      <c r="C500">
        <f>AVERAGE(C499:E499)</f>
        <v>-11.503333333333332</v>
      </c>
      <c r="I500">
        <f>AVERAGE(I499:K499)</f>
        <v>-8.0400000000000009</v>
      </c>
      <c r="O500">
        <f>AVERAGE(O499:Q499)</f>
        <v>-6.05</v>
      </c>
    </row>
    <row r="501" spans="2:20" x14ac:dyDescent="0.3">
      <c r="F501" t="s">
        <v>6</v>
      </c>
      <c r="G501">
        <f>SUM(G4:G497)</f>
        <v>22.075930000000028</v>
      </c>
      <c r="L501" t="s">
        <v>6</v>
      </c>
      <c r="M501">
        <f>SUM(M4:M497)</f>
        <v>25.723333333333358</v>
      </c>
      <c r="R501" t="s">
        <v>6</v>
      </c>
      <c r="S501">
        <f>SUM(S4:S497)</f>
        <v>21.218729999999976</v>
      </c>
    </row>
    <row r="503" spans="2:20" x14ac:dyDescent="0.3">
      <c r="C503" t="s">
        <v>7</v>
      </c>
      <c r="E503">
        <f>ABS(G501/C500)</f>
        <v>1.9190898290350649</v>
      </c>
      <c r="I503" t="s">
        <v>7</v>
      </c>
      <c r="K503">
        <f>ABS(M501/I500)</f>
        <v>3.1994195688225564</v>
      </c>
      <c r="O503" t="s">
        <v>7</v>
      </c>
      <c r="Q503">
        <f>ABS(S501/O500)</f>
        <v>3.5072280991735498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Replicate 1</vt:lpstr>
      <vt:lpstr>Replicate 2</vt:lpstr>
      <vt:lpstr>Replicate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Miller</dc:creator>
  <cp:lastModifiedBy>Andrew Miller</cp:lastModifiedBy>
  <dcterms:created xsi:type="dcterms:W3CDTF">2023-02-17T16:34:48Z</dcterms:created>
  <dcterms:modified xsi:type="dcterms:W3CDTF">2024-03-27T21:20:03Z</dcterms:modified>
</cp:coreProperties>
</file>