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99759A2-A386-4B93-831D-D28F5C52ECE3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4" i="1"/>
  <c r="L23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4" i="1"/>
</calcChain>
</file>

<file path=xl/sharedStrings.xml><?xml version="1.0" encoding="utf-8"?>
<sst xmlns="http://schemas.openxmlformats.org/spreadsheetml/2006/main" count="118" uniqueCount="20">
  <si>
    <t>Point No.</t>
  </si>
  <si>
    <t>Angular Frequency</t>
  </si>
  <si>
    <t>Storage Modulus</t>
  </si>
  <si>
    <t>Loss Modulus</t>
  </si>
  <si>
    <t>Loss Factor</t>
  </si>
  <si>
    <t>Shear Strain</t>
  </si>
  <si>
    <t>Shear Stress</t>
  </si>
  <si>
    <t>Torque</t>
  </si>
  <si>
    <t>Status</t>
  </si>
  <si>
    <t>Frequency</t>
  </si>
  <si>
    <t>[rad/s]</t>
  </si>
  <si>
    <t>[Pa]</t>
  </si>
  <si>
    <t>[1]</t>
  </si>
  <si>
    <t>[%]</t>
  </si>
  <si>
    <t>[mN·m]</t>
  </si>
  <si>
    <t>[Hz]</t>
  </si>
  <si>
    <t>TruStrain™</t>
  </si>
  <si>
    <t>G'</t>
  </si>
  <si>
    <t>STD</t>
  </si>
  <si>
    <t>G"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</si>
</sst>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1"/>
  <sheetViews>
    <sheetView tabSelected="1" workbookViewId="0">
      <selection activeCell="L4" sqref="L4:O23"/>
    </sheetView>
  </sheetViews>
  <sheetFormatPr defaultRowHeight="14.5" x14ac:dyDescent="0.35"/>
  <sheetData>
    <row r="1" spans="1:1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3" spans="1:15" x14ac:dyDescent="0.35">
      <c r="B3" t="s">
        <v>10</v>
      </c>
      <c r="C3" t="s">
        <v>11</v>
      </c>
      <c r="D3" t="s">
        <v>11</v>
      </c>
      <c r="E3" t="s">
        <v>12</v>
      </c>
      <c r="F3" t="s">
        <v>13</v>
      </c>
      <c r="G3" t="s">
        <v>11</v>
      </c>
      <c r="H3" t="s">
        <v>14</v>
      </c>
      <c r="J3" t="s">
        <v>15</v>
      </c>
      <c r="L3" t="s">
        <v>17</v>
      </c>
      <c r="M3" t="s">
        <v>18</v>
      </c>
      <c r="N3" t="s">
        <v>19</v>
      </c>
      <c r="O3" t="s">
        <v>18</v>
      </c>
    </row>
    <row r="4" spans="1:15" x14ac:dyDescent="0.35">
      <c r="A4">
        <v>1</v>
      </c>
      <c r="B4">
        <v>628</v>
      </c>
      <c r="C4" s="1">
        <v>916850</v>
      </c>
      <c r="D4" s="1">
        <v>767030</v>
      </c>
      <c r="E4">
        <v>0.83699999999999997</v>
      </c>
      <c r="F4">
        <v>0.502</v>
      </c>
      <c r="G4">
        <v>6004.6</v>
      </c>
      <c r="H4">
        <v>0.59419</v>
      </c>
      <c r="I4" t="s">
        <v>16</v>
      </c>
      <c r="J4">
        <v>100</v>
      </c>
      <c r="L4" s="1">
        <f>AVERAGE(C4,C28,C52)</f>
        <v>781036.66666666663</v>
      </c>
      <c r="M4">
        <f>_xlfn.STDEV.P(C4,C28,C52)</f>
        <v>143868.88969552182</v>
      </c>
      <c r="N4" s="1">
        <f>AVERAGE(D4,D28,D52)</f>
        <v>1255543.3333333333</v>
      </c>
      <c r="O4">
        <f>_xlfn.STDEV.P(D4,D28,D52)</f>
        <v>361563.82344231044</v>
      </c>
    </row>
    <row r="5" spans="1:15" x14ac:dyDescent="0.35">
      <c r="A5">
        <v>2</v>
      </c>
      <c r="B5">
        <v>437</v>
      </c>
      <c r="C5" s="1">
        <v>654650</v>
      </c>
      <c r="D5" s="1">
        <v>278840</v>
      </c>
      <c r="E5">
        <v>0.42599999999999999</v>
      </c>
      <c r="F5">
        <v>0.503</v>
      </c>
      <c r="G5">
        <v>3575.6</v>
      </c>
      <c r="H5">
        <v>0.35382999999999998</v>
      </c>
      <c r="I5" t="s">
        <v>16</v>
      </c>
      <c r="J5">
        <v>69.5</v>
      </c>
      <c r="L5" s="1">
        <f t="shared" ref="L5:L23" si="0">AVERAGE(C5,C29,C53)</f>
        <v>630606.66666666663</v>
      </c>
      <c r="M5">
        <f t="shared" ref="M5:M23" si="1">_xlfn.STDEV.P(C5,C29,C53)</f>
        <v>55281.956268649621</v>
      </c>
      <c r="N5" s="1">
        <f t="shared" ref="N5:N23" si="2">AVERAGE(D5,D29,D53)</f>
        <v>438483.33333333331</v>
      </c>
      <c r="O5">
        <f t="shared" ref="O5:O23" si="3">_xlfn.STDEV.P(D5,D29,D53)</f>
        <v>120248.49391526236</v>
      </c>
    </row>
    <row r="6" spans="1:15" x14ac:dyDescent="0.35">
      <c r="A6">
        <v>3</v>
      </c>
      <c r="B6">
        <v>304</v>
      </c>
      <c r="C6" s="1">
        <v>489430</v>
      </c>
      <c r="D6" s="1">
        <v>111390</v>
      </c>
      <c r="E6">
        <v>0.22800000000000001</v>
      </c>
      <c r="F6">
        <v>0.503</v>
      </c>
      <c r="G6">
        <v>2522.3000000000002</v>
      </c>
      <c r="H6">
        <v>0.24959000000000001</v>
      </c>
      <c r="I6" t="s">
        <v>16</v>
      </c>
      <c r="J6">
        <v>48.3</v>
      </c>
      <c r="L6" s="1">
        <f t="shared" si="0"/>
        <v>494373.33333333331</v>
      </c>
      <c r="M6">
        <f t="shared" si="1"/>
        <v>38822.874986562012</v>
      </c>
      <c r="N6" s="1">
        <f t="shared" si="2"/>
        <v>166076.66666666666</v>
      </c>
      <c r="O6">
        <f t="shared" si="3"/>
        <v>41809.524698991205</v>
      </c>
    </row>
    <row r="7" spans="1:15" x14ac:dyDescent="0.35">
      <c r="A7">
        <v>4</v>
      </c>
      <c r="B7">
        <v>211</v>
      </c>
      <c r="C7" s="1">
        <v>405080</v>
      </c>
      <c r="D7">
        <v>53058</v>
      </c>
      <c r="E7">
        <v>0.13100000000000001</v>
      </c>
      <c r="F7">
        <v>0.503</v>
      </c>
      <c r="G7">
        <v>2053</v>
      </c>
      <c r="H7">
        <v>0.20316000000000001</v>
      </c>
      <c r="I7" t="s">
        <v>16</v>
      </c>
      <c r="J7">
        <v>33.6</v>
      </c>
      <c r="L7" s="1">
        <f t="shared" si="0"/>
        <v>416620</v>
      </c>
      <c r="M7">
        <f t="shared" si="1"/>
        <v>34869.175499285899</v>
      </c>
      <c r="N7" s="1">
        <f t="shared" si="2"/>
        <v>73011.666666666672</v>
      </c>
      <c r="O7">
        <f t="shared" si="3"/>
        <v>15713.284832339234</v>
      </c>
    </row>
    <row r="8" spans="1:15" x14ac:dyDescent="0.35">
      <c r="A8">
        <v>5</v>
      </c>
      <c r="B8">
        <v>147</v>
      </c>
      <c r="C8" s="1">
        <v>364010</v>
      </c>
      <c r="D8">
        <v>38291</v>
      </c>
      <c r="E8">
        <v>0.105</v>
      </c>
      <c r="F8">
        <v>0.503</v>
      </c>
      <c r="G8">
        <v>1839.5</v>
      </c>
      <c r="H8">
        <v>0.18203</v>
      </c>
      <c r="I8" t="s">
        <v>16</v>
      </c>
      <c r="J8">
        <v>23.4</v>
      </c>
      <c r="L8" s="1">
        <f t="shared" si="0"/>
        <v>376196.66666666669</v>
      </c>
      <c r="M8">
        <f t="shared" si="1"/>
        <v>33438.212006957285</v>
      </c>
      <c r="N8" s="1">
        <f t="shared" si="2"/>
        <v>41149</v>
      </c>
      <c r="O8">
        <f t="shared" si="3"/>
        <v>3027.5671200927432</v>
      </c>
    </row>
    <row r="9" spans="1:15" x14ac:dyDescent="0.35">
      <c r="A9">
        <v>6</v>
      </c>
      <c r="B9">
        <v>102</v>
      </c>
      <c r="C9" s="1">
        <v>340510</v>
      </c>
      <c r="D9">
        <v>23383</v>
      </c>
      <c r="E9">
        <v>6.9000000000000006E-2</v>
      </c>
      <c r="F9">
        <v>0.502</v>
      </c>
      <c r="G9">
        <v>1714.4</v>
      </c>
      <c r="H9">
        <v>0.16965</v>
      </c>
      <c r="I9" t="s">
        <v>16</v>
      </c>
      <c r="J9">
        <v>16.2</v>
      </c>
      <c r="L9" s="1">
        <f t="shared" si="0"/>
        <v>353200</v>
      </c>
      <c r="M9">
        <f t="shared" si="1"/>
        <v>31980.839055075878</v>
      </c>
      <c r="N9" s="1">
        <f t="shared" si="2"/>
        <v>25297.333333333332</v>
      </c>
      <c r="O9">
        <f t="shared" si="3"/>
        <v>1957.9002925469815</v>
      </c>
    </row>
    <row r="10" spans="1:15" x14ac:dyDescent="0.35">
      <c r="A10">
        <v>7</v>
      </c>
      <c r="B10">
        <v>70.900000000000006</v>
      </c>
      <c r="C10" s="1">
        <v>326500</v>
      </c>
      <c r="D10">
        <v>16676</v>
      </c>
      <c r="E10">
        <v>5.0999999999999997E-2</v>
      </c>
      <c r="F10">
        <v>0.503</v>
      </c>
      <c r="G10">
        <v>1642.8</v>
      </c>
      <c r="H10">
        <v>0.16256999999999999</v>
      </c>
      <c r="I10" t="s">
        <v>16</v>
      </c>
      <c r="J10">
        <v>11.3</v>
      </c>
      <c r="L10" s="1">
        <f t="shared" si="0"/>
        <v>340376.66666666669</v>
      </c>
      <c r="M10">
        <f t="shared" si="1"/>
        <v>31938.712490574126</v>
      </c>
      <c r="N10" s="1">
        <f t="shared" si="2"/>
        <v>18086</v>
      </c>
      <c r="O10">
        <f t="shared" si="3"/>
        <v>1786.7906051540192</v>
      </c>
    </row>
    <row r="11" spans="1:15" x14ac:dyDescent="0.35">
      <c r="A11">
        <v>8</v>
      </c>
      <c r="B11">
        <v>49.3</v>
      </c>
      <c r="C11" s="1">
        <v>320560</v>
      </c>
      <c r="D11">
        <v>13139</v>
      </c>
      <c r="E11">
        <v>4.1000000000000002E-2</v>
      </c>
      <c r="F11">
        <v>0.503</v>
      </c>
      <c r="G11">
        <v>1612.2</v>
      </c>
      <c r="H11">
        <v>0.15953999999999999</v>
      </c>
      <c r="I11" t="s">
        <v>16</v>
      </c>
      <c r="J11">
        <v>7.85</v>
      </c>
      <c r="L11" s="1">
        <f t="shared" si="0"/>
        <v>334586.66666666669</v>
      </c>
      <c r="M11">
        <f t="shared" si="1"/>
        <v>31773.58896246308</v>
      </c>
      <c r="N11" s="1">
        <f t="shared" si="2"/>
        <v>14150.666666666666</v>
      </c>
      <c r="O11">
        <f t="shared" si="3"/>
        <v>1547.40262662595</v>
      </c>
    </row>
    <row r="12" spans="1:15" x14ac:dyDescent="0.35">
      <c r="A12">
        <v>9</v>
      </c>
      <c r="B12">
        <v>34.299999999999997</v>
      </c>
      <c r="C12" s="1">
        <v>317560</v>
      </c>
      <c r="D12">
        <v>11044</v>
      </c>
      <c r="E12">
        <v>3.5000000000000003E-2</v>
      </c>
      <c r="F12">
        <v>0.503</v>
      </c>
      <c r="G12">
        <v>1596.8</v>
      </c>
      <c r="H12">
        <v>0.15801000000000001</v>
      </c>
      <c r="I12" t="s">
        <v>16</v>
      </c>
      <c r="J12">
        <v>5.46</v>
      </c>
      <c r="L12" s="1">
        <f t="shared" si="0"/>
        <v>331593.33333333331</v>
      </c>
      <c r="M12">
        <f t="shared" si="1"/>
        <v>31635.475164582069</v>
      </c>
      <c r="N12" s="1">
        <f t="shared" si="2"/>
        <v>11784</v>
      </c>
      <c r="O12">
        <f t="shared" si="3"/>
        <v>1206.1677605816974</v>
      </c>
    </row>
    <row r="13" spans="1:15" x14ac:dyDescent="0.35">
      <c r="A13">
        <v>10</v>
      </c>
      <c r="B13">
        <v>23.8</v>
      </c>
      <c r="C13" s="1">
        <v>316030</v>
      </c>
      <c r="D13">
        <v>9512.9</v>
      </c>
      <c r="E13">
        <v>0.03</v>
      </c>
      <c r="F13">
        <v>0.502</v>
      </c>
      <c r="G13">
        <v>1588.8</v>
      </c>
      <c r="H13">
        <v>0.15722</v>
      </c>
      <c r="I13" t="s">
        <v>16</v>
      </c>
      <c r="J13">
        <v>3.79</v>
      </c>
      <c r="L13" s="1">
        <f t="shared" si="0"/>
        <v>329966.66666666669</v>
      </c>
      <c r="M13">
        <f t="shared" si="1"/>
        <v>31416.335807276373</v>
      </c>
      <c r="N13" s="1">
        <f t="shared" si="2"/>
        <v>10058.699999999999</v>
      </c>
      <c r="O13">
        <f t="shared" si="3"/>
        <v>969.61009001900675</v>
      </c>
    </row>
    <row r="14" spans="1:15" x14ac:dyDescent="0.35">
      <c r="A14">
        <v>11</v>
      </c>
      <c r="B14">
        <v>16.600000000000001</v>
      </c>
      <c r="C14" s="1">
        <v>315360</v>
      </c>
      <c r="D14">
        <v>8393.4</v>
      </c>
      <c r="E14">
        <v>2.7E-2</v>
      </c>
      <c r="F14">
        <v>0.503</v>
      </c>
      <c r="G14">
        <v>1585.2</v>
      </c>
      <c r="H14">
        <v>0.15687000000000001</v>
      </c>
      <c r="I14" t="s">
        <v>16</v>
      </c>
      <c r="J14">
        <v>2.64</v>
      </c>
      <c r="L14" s="1">
        <f t="shared" si="0"/>
        <v>329236.66666666669</v>
      </c>
      <c r="M14">
        <f t="shared" si="1"/>
        <v>31372.030359683271</v>
      </c>
      <c r="N14" s="1">
        <f t="shared" si="2"/>
        <v>8816.6999999999989</v>
      </c>
      <c r="O14">
        <f t="shared" si="3"/>
        <v>850.99161374637936</v>
      </c>
    </row>
    <row r="15" spans="1:15" x14ac:dyDescent="0.35">
      <c r="A15">
        <v>12</v>
      </c>
      <c r="B15">
        <v>11.5</v>
      </c>
      <c r="C15" s="1">
        <v>315030</v>
      </c>
      <c r="D15">
        <v>7444.2</v>
      </c>
      <c r="E15">
        <v>2.4E-2</v>
      </c>
      <c r="F15">
        <v>0.502</v>
      </c>
      <c r="G15">
        <v>1583.3</v>
      </c>
      <c r="H15">
        <v>0.15668000000000001</v>
      </c>
      <c r="I15" t="s">
        <v>16</v>
      </c>
      <c r="J15">
        <v>1.83</v>
      </c>
      <c r="L15" s="1">
        <f t="shared" si="0"/>
        <v>328853.33333333331</v>
      </c>
      <c r="M15">
        <f t="shared" si="1"/>
        <v>31321.466901933072</v>
      </c>
      <c r="N15" s="1">
        <f t="shared" si="2"/>
        <v>7859.6333333333341</v>
      </c>
      <c r="O15">
        <f t="shared" si="3"/>
        <v>833.82520283863573</v>
      </c>
    </row>
    <row r="16" spans="1:15" x14ac:dyDescent="0.35">
      <c r="A16">
        <v>13</v>
      </c>
      <c r="B16">
        <v>8.01</v>
      </c>
      <c r="C16" s="1">
        <v>314890</v>
      </c>
      <c r="D16">
        <v>6360.1</v>
      </c>
      <c r="E16">
        <v>0.02</v>
      </c>
      <c r="F16">
        <v>0.503</v>
      </c>
      <c r="G16">
        <v>1582.7</v>
      </c>
      <c r="H16">
        <v>0.15662000000000001</v>
      </c>
      <c r="I16" t="s">
        <v>16</v>
      </c>
      <c r="J16">
        <v>1.27</v>
      </c>
      <c r="L16" s="1">
        <f t="shared" si="0"/>
        <v>328640</v>
      </c>
      <c r="M16">
        <f t="shared" si="1"/>
        <v>31328.607799687918</v>
      </c>
      <c r="N16" s="1">
        <f t="shared" si="2"/>
        <v>7023.8666666666677</v>
      </c>
      <c r="O16">
        <f t="shared" si="3"/>
        <v>846.9496416880686</v>
      </c>
    </row>
    <row r="17" spans="1:15" x14ac:dyDescent="0.35">
      <c r="A17">
        <v>14</v>
      </c>
      <c r="B17">
        <v>5.57</v>
      </c>
      <c r="C17" s="1">
        <v>314470</v>
      </c>
      <c r="D17">
        <v>5888</v>
      </c>
      <c r="E17">
        <v>1.9E-2</v>
      </c>
      <c r="F17">
        <v>0.503</v>
      </c>
      <c r="G17">
        <v>1580.5</v>
      </c>
      <c r="H17">
        <v>0.15640000000000001</v>
      </c>
      <c r="I17" t="s">
        <v>16</v>
      </c>
      <c r="J17">
        <v>0.88600000000000001</v>
      </c>
      <c r="L17" s="1">
        <f t="shared" si="0"/>
        <v>328326.66666666669</v>
      </c>
      <c r="M17">
        <f t="shared" si="1"/>
        <v>31367.609975188665</v>
      </c>
      <c r="N17" s="1">
        <f t="shared" si="2"/>
        <v>6528.166666666667</v>
      </c>
      <c r="O17">
        <f t="shared" si="3"/>
        <v>782.3811617250409</v>
      </c>
    </row>
    <row r="18" spans="1:15" x14ac:dyDescent="0.35">
      <c r="A18">
        <v>15</v>
      </c>
      <c r="B18">
        <v>3.87</v>
      </c>
      <c r="C18" s="1">
        <v>314110</v>
      </c>
      <c r="D18">
        <v>5496.5</v>
      </c>
      <c r="E18">
        <v>1.7000000000000001E-2</v>
      </c>
      <c r="F18">
        <v>0.503</v>
      </c>
      <c r="G18">
        <v>1578.7</v>
      </c>
      <c r="H18">
        <v>0.15622</v>
      </c>
      <c r="I18" t="s">
        <v>16</v>
      </c>
      <c r="J18">
        <v>0.61599999999999999</v>
      </c>
      <c r="L18" s="1">
        <f t="shared" si="0"/>
        <v>328090</v>
      </c>
      <c r="M18">
        <f t="shared" si="1"/>
        <v>31383.336342715382</v>
      </c>
      <c r="N18" s="1">
        <f t="shared" si="2"/>
        <v>6129.666666666667</v>
      </c>
      <c r="O18">
        <f t="shared" si="3"/>
        <v>764.1646521238456</v>
      </c>
    </row>
    <row r="19" spans="1:15" x14ac:dyDescent="0.35">
      <c r="A19">
        <v>16</v>
      </c>
      <c r="B19">
        <v>2.69</v>
      </c>
      <c r="C19" s="1">
        <v>313670</v>
      </c>
      <c r="D19">
        <v>5154.7</v>
      </c>
      <c r="E19">
        <v>1.6E-2</v>
      </c>
      <c r="F19">
        <v>0.503</v>
      </c>
      <c r="G19">
        <v>1576.5</v>
      </c>
      <c r="H19">
        <v>0.156</v>
      </c>
      <c r="I19" t="s">
        <v>16</v>
      </c>
      <c r="J19">
        <v>0.42799999999999999</v>
      </c>
      <c r="L19" s="1">
        <f t="shared" si="0"/>
        <v>327826.66666666669</v>
      </c>
      <c r="M19">
        <f t="shared" si="1"/>
        <v>31449.998763469328</v>
      </c>
      <c r="N19" s="1">
        <f t="shared" si="2"/>
        <v>5779.7333333333336</v>
      </c>
      <c r="O19">
        <f t="shared" si="3"/>
        <v>708.0838007530466</v>
      </c>
    </row>
    <row r="20" spans="1:15" x14ac:dyDescent="0.35">
      <c r="A20">
        <v>17</v>
      </c>
      <c r="B20">
        <v>1.87</v>
      </c>
      <c r="C20" s="1">
        <v>312860</v>
      </c>
      <c r="D20">
        <v>4969.3999999999996</v>
      </c>
      <c r="E20">
        <v>1.6E-2</v>
      </c>
      <c r="F20">
        <v>0.503</v>
      </c>
      <c r="G20">
        <v>1572.4</v>
      </c>
      <c r="H20">
        <v>0.15559999999999999</v>
      </c>
      <c r="I20" t="s">
        <v>16</v>
      </c>
      <c r="J20">
        <v>0.29799999999999999</v>
      </c>
      <c r="L20" s="1">
        <f t="shared" si="0"/>
        <v>327313.33333333331</v>
      </c>
      <c r="M20">
        <f t="shared" si="1"/>
        <v>31559.879946258072</v>
      </c>
      <c r="N20" s="1">
        <f t="shared" si="2"/>
        <v>5567.2333333333336</v>
      </c>
      <c r="O20">
        <f t="shared" si="3"/>
        <v>677.64314272992476</v>
      </c>
    </row>
    <row r="21" spans="1:15" x14ac:dyDescent="0.35">
      <c r="A21">
        <v>18</v>
      </c>
      <c r="B21">
        <v>1.3</v>
      </c>
      <c r="C21" s="1">
        <v>311760</v>
      </c>
      <c r="D21">
        <v>4690.3</v>
      </c>
      <c r="E21">
        <v>1.4999999999999999E-2</v>
      </c>
      <c r="F21">
        <v>0.503</v>
      </c>
      <c r="G21">
        <v>1566.8</v>
      </c>
      <c r="H21">
        <v>0.15504999999999999</v>
      </c>
      <c r="I21" t="s">
        <v>16</v>
      </c>
      <c r="J21">
        <v>0.20699999999999999</v>
      </c>
      <c r="L21" s="1">
        <f t="shared" si="0"/>
        <v>326680</v>
      </c>
      <c r="M21">
        <f t="shared" si="1"/>
        <v>31806.889190865553</v>
      </c>
      <c r="N21" s="1">
        <f t="shared" si="2"/>
        <v>5322.1</v>
      </c>
      <c r="O21">
        <f t="shared" si="3"/>
        <v>658.56064767541977</v>
      </c>
    </row>
    <row r="22" spans="1:15" x14ac:dyDescent="0.35">
      <c r="A22">
        <v>19</v>
      </c>
      <c r="B22">
        <v>0.90400000000000003</v>
      </c>
      <c r="C22" s="1">
        <v>310290</v>
      </c>
      <c r="D22">
        <v>4558.3999999999996</v>
      </c>
      <c r="E22">
        <v>1.4999999999999999E-2</v>
      </c>
      <c r="F22">
        <v>0.503</v>
      </c>
      <c r="G22">
        <v>1559.5</v>
      </c>
      <c r="H22">
        <v>0.15432000000000001</v>
      </c>
      <c r="I22" t="s">
        <v>16</v>
      </c>
      <c r="J22">
        <v>0.14399999999999999</v>
      </c>
      <c r="L22" s="1">
        <f t="shared" si="0"/>
        <v>325786.66666666669</v>
      </c>
      <c r="M22">
        <f t="shared" si="1"/>
        <v>31994.314425465593</v>
      </c>
      <c r="N22" s="1">
        <f t="shared" si="2"/>
        <v>5157.4000000000005</v>
      </c>
      <c r="O22">
        <f t="shared" si="3"/>
        <v>629.64810807306981</v>
      </c>
    </row>
    <row r="23" spans="1:15" x14ac:dyDescent="0.35">
      <c r="A23">
        <v>20</v>
      </c>
      <c r="B23">
        <v>0.628</v>
      </c>
      <c r="C23" s="1">
        <v>308590</v>
      </c>
      <c r="D23">
        <v>4350.3999999999996</v>
      </c>
      <c r="E23">
        <v>1.4E-2</v>
      </c>
      <c r="F23">
        <v>0.502</v>
      </c>
      <c r="G23">
        <v>1550.8</v>
      </c>
      <c r="H23">
        <v>0.15346000000000001</v>
      </c>
      <c r="I23" t="s">
        <v>16</v>
      </c>
      <c r="J23">
        <v>0.1</v>
      </c>
      <c r="L23" s="1">
        <f>AVERAGE(C23,C47,C71)</f>
        <v>324586.66666666669</v>
      </c>
      <c r="M23">
        <f t="shared" si="1"/>
        <v>32124.763380019194</v>
      </c>
      <c r="N23" s="1">
        <f t="shared" si="2"/>
        <v>5162.2</v>
      </c>
      <c r="O23">
        <f t="shared" si="3"/>
        <v>855.74907537198033</v>
      </c>
    </row>
    <row r="25" spans="1:15" x14ac:dyDescent="0.35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</row>
    <row r="27" spans="1:15" x14ac:dyDescent="0.35">
      <c r="B27" t="s">
        <v>10</v>
      </c>
      <c r="C27" t="s">
        <v>11</v>
      </c>
      <c r="D27" t="s">
        <v>11</v>
      </c>
      <c r="E27" t="s">
        <v>12</v>
      </c>
      <c r="F27" t="s">
        <v>13</v>
      </c>
      <c r="G27" t="s">
        <v>11</v>
      </c>
      <c r="H27" t="s">
        <v>14</v>
      </c>
      <c r="J27" t="s">
        <v>15</v>
      </c>
    </row>
    <row r="28" spans="1:15" x14ac:dyDescent="0.35">
      <c r="A28">
        <v>1</v>
      </c>
      <c r="B28">
        <v>628</v>
      </c>
      <c r="C28" s="1">
        <v>581930</v>
      </c>
      <c r="D28" s="1">
        <v>1369000</v>
      </c>
      <c r="E28">
        <v>2.3530000000000002</v>
      </c>
      <c r="F28">
        <v>0.502</v>
      </c>
      <c r="G28">
        <v>7468</v>
      </c>
      <c r="H28">
        <v>0.73899999999999999</v>
      </c>
      <c r="I28" t="s">
        <v>16</v>
      </c>
      <c r="J28">
        <v>100</v>
      </c>
    </row>
    <row r="29" spans="1:15" x14ac:dyDescent="0.35">
      <c r="A29">
        <v>2</v>
      </c>
      <c r="B29">
        <v>437</v>
      </c>
      <c r="C29" s="1">
        <v>554160</v>
      </c>
      <c r="D29" s="1">
        <v>467560</v>
      </c>
      <c r="E29">
        <v>0.84399999999999997</v>
      </c>
      <c r="F29">
        <v>0.502</v>
      </c>
      <c r="G29">
        <v>3643.4</v>
      </c>
      <c r="H29">
        <v>0.36054000000000003</v>
      </c>
      <c r="I29" t="s">
        <v>16</v>
      </c>
      <c r="J29">
        <v>69.5</v>
      </c>
    </row>
    <row r="30" spans="1:15" x14ac:dyDescent="0.35">
      <c r="A30">
        <v>3</v>
      </c>
      <c r="B30">
        <v>304</v>
      </c>
      <c r="C30" s="1">
        <v>449490</v>
      </c>
      <c r="D30" s="1">
        <v>173950</v>
      </c>
      <c r="E30">
        <v>0.38700000000000001</v>
      </c>
      <c r="F30">
        <v>0.503</v>
      </c>
      <c r="G30">
        <v>2422</v>
      </c>
      <c r="H30">
        <v>0.23966999999999999</v>
      </c>
      <c r="I30" t="s">
        <v>16</v>
      </c>
      <c r="J30">
        <v>48.3</v>
      </c>
    </row>
    <row r="31" spans="1:15" x14ac:dyDescent="0.35">
      <c r="A31">
        <v>4</v>
      </c>
      <c r="B31">
        <v>211</v>
      </c>
      <c r="C31" s="1">
        <v>380870</v>
      </c>
      <c r="D31">
        <v>74518</v>
      </c>
      <c r="E31">
        <v>0.19600000000000001</v>
      </c>
      <c r="F31">
        <v>0.503</v>
      </c>
      <c r="G31">
        <v>1950.2</v>
      </c>
      <c r="H31">
        <v>0.19298000000000001</v>
      </c>
      <c r="I31" t="s">
        <v>16</v>
      </c>
      <c r="J31">
        <v>33.6</v>
      </c>
    </row>
    <row r="32" spans="1:15" x14ac:dyDescent="0.35">
      <c r="A32">
        <v>5</v>
      </c>
      <c r="B32">
        <v>147</v>
      </c>
      <c r="C32" s="1">
        <v>342720</v>
      </c>
      <c r="D32">
        <v>39817</v>
      </c>
      <c r="E32">
        <v>0.11600000000000001</v>
      </c>
      <c r="F32">
        <v>0.502</v>
      </c>
      <c r="G32">
        <v>1733.7</v>
      </c>
      <c r="H32">
        <v>0.17155999999999999</v>
      </c>
      <c r="I32" t="s">
        <v>16</v>
      </c>
      <c r="J32">
        <v>23.4</v>
      </c>
    </row>
    <row r="33" spans="1:10" x14ac:dyDescent="0.35">
      <c r="A33">
        <v>6</v>
      </c>
      <c r="B33">
        <v>102</v>
      </c>
      <c r="C33" s="1">
        <v>321950</v>
      </c>
      <c r="D33">
        <v>24522</v>
      </c>
      <c r="E33">
        <v>7.5999999999999998E-2</v>
      </c>
      <c r="F33">
        <v>0.502</v>
      </c>
      <c r="G33">
        <v>1622.1</v>
      </c>
      <c r="H33">
        <v>0.16051000000000001</v>
      </c>
      <c r="I33" t="s">
        <v>16</v>
      </c>
      <c r="J33">
        <v>16.2</v>
      </c>
    </row>
    <row r="34" spans="1:10" x14ac:dyDescent="0.35">
      <c r="A34">
        <v>7</v>
      </c>
      <c r="B34">
        <v>70.900000000000006</v>
      </c>
      <c r="C34" s="1">
        <v>310090</v>
      </c>
      <c r="D34">
        <v>16975</v>
      </c>
      <c r="E34">
        <v>5.5E-2</v>
      </c>
      <c r="F34">
        <v>0.503</v>
      </c>
      <c r="G34">
        <v>1560.7</v>
      </c>
      <c r="H34">
        <v>0.15443999999999999</v>
      </c>
      <c r="I34" t="s">
        <v>16</v>
      </c>
      <c r="J34">
        <v>11.3</v>
      </c>
    </row>
    <row r="35" spans="1:10" x14ac:dyDescent="0.35">
      <c r="A35">
        <v>8</v>
      </c>
      <c r="B35">
        <v>49.3</v>
      </c>
      <c r="C35" s="1">
        <v>304630</v>
      </c>
      <c r="D35">
        <v>12976</v>
      </c>
      <c r="E35">
        <v>4.2999999999999997E-2</v>
      </c>
      <c r="F35">
        <v>0.503</v>
      </c>
      <c r="G35">
        <v>1532.2</v>
      </c>
      <c r="H35">
        <v>0.15162</v>
      </c>
      <c r="I35" t="s">
        <v>16</v>
      </c>
      <c r="J35">
        <v>7.85</v>
      </c>
    </row>
    <row r="36" spans="1:10" x14ac:dyDescent="0.35">
      <c r="A36">
        <v>9</v>
      </c>
      <c r="B36">
        <v>34.299999999999997</v>
      </c>
      <c r="C36" s="1">
        <v>301820</v>
      </c>
      <c r="D36">
        <v>10823</v>
      </c>
      <c r="E36">
        <v>3.5999999999999997E-2</v>
      </c>
      <c r="F36">
        <v>0.503</v>
      </c>
      <c r="G36">
        <v>1517.7</v>
      </c>
      <c r="H36">
        <v>0.15018000000000001</v>
      </c>
      <c r="I36" t="s">
        <v>16</v>
      </c>
      <c r="J36">
        <v>5.46</v>
      </c>
    </row>
    <row r="37" spans="1:10" x14ac:dyDescent="0.35">
      <c r="A37">
        <v>10</v>
      </c>
      <c r="B37">
        <v>23.8</v>
      </c>
      <c r="C37" s="1">
        <v>300400</v>
      </c>
      <c r="D37">
        <v>9242.2000000000007</v>
      </c>
      <c r="E37">
        <v>3.1E-2</v>
      </c>
      <c r="F37">
        <v>0.503</v>
      </c>
      <c r="G37">
        <v>1510.3</v>
      </c>
      <c r="H37">
        <v>0.14945</v>
      </c>
      <c r="I37" t="s">
        <v>16</v>
      </c>
      <c r="J37">
        <v>3.79</v>
      </c>
    </row>
    <row r="38" spans="1:10" x14ac:dyDescent="0.35">
      <c r="A38">
        <v>11</v>
      </c>
      <c r="B38">
        <v>16.600000000000001</v>
      </c>
      <c r="C38" s="1">
        <v>299680</v>
      </c>
      <c r="D38">
        <v>8052.7</v>
      </c>
      <c r="E38">
        <v>2.7E-2</v>
      </c>
      <c r="F38">
        <v>0.503</v>
      </c>
      <c r="G38">
        <v>1506.6</v>
      </c>
      <c r="H38">
        <v>0.14909</v>
      </c>
      <c r="I38" t="s">
        <v>16</v>
      </c>
      <c r="J38">
        <v>2.64</v>
      </c>
    </row>
    <row r="39" spans="1:10" x14ac:dyDescent="0.35">
      <c r="A39">
        <v>12</v>
      </c>
      <c r="B39">
        <v>11.5</v>
      </c>
      <c r="C39" s="1">
        <v>299320</v>
      </c>
      <c r="D39">
        <v>7111.6</v>
      </c>
      <c r="E39">
        <v>2.4E-2</v>
      </c>
      <c r="F39">
        <v>0.503</v>
      </c>
      <c r="G39">
        <v>1504.6</v>
      </c>
      <c r="H39">
        <v>0.14888000000000001</v>
      </c>
      <c r="I39" t="s">
        <v>16</v>
      </c>
      <c r="J39">
        <v>1.83</v>
      </c>
    </row>
    <row r="40" spans="1:10" x14ac:dyDescent="0.35">
      <c r="A40">
        <v>13</v>
      </c>
      <c r="B40">
        <v>8.01</v>
      </c>
      <c r="C40" s="1">
        <v>299040</v>
      </c>
      <c r="D40">
        <v>6492.3</v>
      </c>
      <c r="E40">
        <v>2.1999999999999999E-2</v>
      </c>
      <c r="F40">
        <v>0.503</v>
      </c>
      <c r="G40">
        <v>1503.1</v>
      </c>
      <c r="H40">
        <v>0.14874000000000001</v>
      </c>
      <c r="I40" t="s">
        <v>16</v>
      </c>
      <c r="J40">
        <v>1.27</v>
      </c>
    </row>
    <row r="41" spans="1:10" x14ac:dyDescent="0.35">
      <c r="A41">
        <v>14</v>
      </c>
      <c r="B41">
        <v>5.57</v>
      </c>
      <c r="C41" s="1">
        <v>298760</v>
      </c>
      <c r="D41">
        <v>6066.7</v>
      </c>
      <c r="E41">
        <v>0.02</v>
      </c>
      <c r="F41">
        <v>0.503</v>
      </c>
      <c r="G41">
        <v>1501.6</v>
      </c>
      <c r="H41">
        <v>0.14860000000000001</v>
      </c>
      <c r="I41" t="s">
        <v>16</v>
      </c>
      <c r="J41">
        <v>0.88600000000000001</v>
      </c>
    </row>
    <row r="42" spans="1:10" x14ac:dyDescent="0.35">
      <c r="A42">
        <v>15</v>
      </c>
      <c r="B42">
        <v>3.87</v>
      </c>
      <c r="C42" s="1">
        <v>298600</v>
      </c>
      <c r="D42">
        <v>5687.8</v>
      </c>
      <c r="E42">
        <v>1.9E-2</v>
      </c>
      <c r="F42">
        <v>0.503</v>
      </c>
      <c r="G42">
        <v>1500.8</v>
      </c>
      <c r="H42">
        <v>0.14851</v>
      </c>
      <c r="I42" t="s">
        <v>16</v>
      </c>
      <c r="J42">
        <v>0.61599999999999999</v>
      </c>
    </row>
    <row r="43" spans="1:10" x14ac:dyDescent="0.35">
      <c r="A43">
        <v>16</v>
      </c>
      <c r="B43">
        <v>2.69</v>
      </c>
      <c r="C43" s="1">
        <v>298390</v>
      </c>
      <c r="D43">
        <v>5414.7</v>
      </c>
      <c r="E43">
        <v>1.7999999999999999E-2</v>
      </c>
      <c r="F43">
        <v>0.503</v>
      </c>
      <c r="G43">
        <v>1499.7</v>
      </c>
      <c r="H43">
        <v>0.14840999999999999</v>
      </c>
      <c r="I43" t="s">
        <v>16</v>
      </c>
      <c r="J43">
        <v>0.42799999999999999</v>
      </c>
    </row>
    <row r="44" spans="1:10" x14ac:dyDescent="0.35">
      <c r="A44">
        <v>17</v>
      </c>
      <c r="B44">
        <v>1.87</v>
      </c>
      <c r="C44" s="1">
        <v>297970</v>
      </c>
      <c r="D44">
        <v>5217.5</v>
      </c>
      <c r="E44">
        <v>1.7999999999999999E-2</v>
      </c>
      <c r="F44">
        <v>0.503</v>
      </c>
      <c r="G44">
        <v>1497.6</v>
      </c>
      <c r="H44">
        <v>0.1482</v>
      </c>
      <c r="I44" t="s">
        <v>16</v>
      </c>
      <c r="J44">
        <v>0.29799999999999999</v>
      </c>
    </row>
    <row r="45" spans="1:10" x14ac:dyDescent="0.35">
      <c r="A45">
        <v>18</v>
      </c>
      <c r="B45">
        <v>1.3</v>
      </c>
      <c r="C45" s="1">
        <v>297390</v>
      </c>
      <c r="D45">
        <v>5045.3999999999996</v>
      </c>
      <c r="E45">
        <v>1.7000000000000001E-2</v>
      </c>
      <c r="F45">
        <v>0.503</v>
      </c>
      <c r="G45">
        <v>1494.7</v>
      </c>
      <c r="H45">
        <v>0.14791000000000001</v>
      </c>
      <c r="I45" t="s">
        <v>16</v>
      </c>
      <c r="J45">
        <v>0.20699999999999999</v>
      </c>
    </row>
    <row r="46" spans="1:10" x14ac:dyDescent="0.35">
      <c r="A46">
        <v>19</v>
      </c>
      <c r="B46">
        <v>0.90400000000000003</v>
      </c>
      <c r="C46" s="1">
        <v>296720</v>
      </c>
      <c r="D46">
        <v>4886.3</v>
      </c>
      <c r="E46">
        <v>1.6E-2</v>
      </c>
      <c r="F46">
        <v>0.503</v>
      </c>
      <c r="G46">
        <v>1491.3</v>
      </c>
      <c r="H46">
        <v>0.14757000000000001</v>
      </c>
      <c r="I46" t="s">
        <v>16</v>
      </c>
      <c r="J46">
        <v>0.14399999999999999</v>
      </c>
    </row>
    <row r="47" spans="1:10" x14ac:dyDescent="0.35">
      <c r="A47">
        <v>20</v>
      </c>
      <c r="B47">
        <v>0.628</v>
      </c>
      <c r="C47" s="1">
        <v>295760</v>
      </c>
      <c r="D47">
        <v>4790.8</v>
      </c>
      <c r="E47">
        <v>1.6E-2</v>
      </c>
      <c r="F47">
        <v>0.503</v>
      </c>
      <c r="G47">
        <v>1486.5</v>
      </c>
      <c r="H47">
        <v>0.14710000000000001</v>
      </c>
      <c r="I47" t="s">
        <v>16</v>
      </c>
      <c r="J47">
        <v>0.1</v>
      </c>
    </row>
    <row r="49" spans="1:10" x14ac:dyDescent="0.35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</row>
    <row r="51" spans="1:10" x14ac:dyDescent="0.35">
      <c r="B51" t="s">
        <v>10</v>
      </c>
      <c r="C51" t="s">
        <v>11</v>
      </c>
      <c r="D51" t="s">
        <v>11</v>
      </c>
      <c r="E51" t="s">
        <v>12</v>
      </c>
      <c r="F51" t="s">
        <v>13</v>
      </c>
      <c r="G51" t="s">
        <v>11</v>
      </c>
      <c r="H51" t="s">
        <v>14</v>
      </c>
      <c r="J51" t="s">
        <v>15</v>
      </c>
    </row>
    <row r="52" spans="1:10" x14ac:dyDescent="0.35">
      <c r="A52">
        <v>1</v>
      </c>
      <c r="B52">
        <v>628</v>
      </c>
      <c r="C52" s="1">
        <v>844330</v>
      </c>
      <c r="D52" s="1">
        <v>1630600</v>
      </c>
      <c r="E52">
        <v>1.931</v>
      </c>
      <c r="F52">
        <v>0.502</v>
      </c>
      <c r="G52">
        <v>9219.7999999999993</v>
      </c>
      <c r="H52">
        <v>0.91234999999999999</v>
      </c>
      <c r="I52" t="s">
        <v>16</v>
      </c>
      <c r="J52">
        <v>100</v>
      </c>
    </row>
    <row r="53" spans="1:10" x14ac:dyDescent="0.35">
      <c r="A53">
        <v>2</v>
      </c>
      <c r="B53">
        <v>437</v>
      </c>
      <c r="C53" s="1">
        <v>683010</v>
      </c>
      <c r="D53" s="1">
        <v>569050</v>
      </c>
      <c r="E53">
        <v>0.83299999999999996</v>
      </c>
      <c r="F53">
        <v>0.502</v>
      </c>
      <c r="G53">
        <v>4467.2</v>
      </c>
      <c r="H53">
        <v>0.44206000000000001</v>
      </c>
      <c r="I53" t="s">
        <v>16</v>
      </c>
      <c r="J53">
        <v>69.5</v>
      </c>
    </row>
    <row r="54" spans="1:10" x14ac:dyDescent="0.35">
      <c r="A54">
        <v>3</v>
      </c>
      <c r="B54">
        <v>304</v>
      </c>
      <c r="C54" s="1">
        <v>544200</v>
      </c>
      <c r="D54" s="1">
        <v>212890</v>
      </c>
      <c r="E54">
        <v>0.39100000000000001</v>
      </c>
      <c r="F54">
        <v>0.503</v>
      </c>
      <c r="G54">
        <v>2936.6</v>
      </c>
      <c r="H54">
        <v>0.29059000000000001</v>
      </c>
      <c r="I54" t="s">
        <v>16</v>
      </c>
      <c r="J54">
        <v>48.3</v>
      </c>
    </row>
    <row r="55" spans="1:10" x14ac:dyDescent="0.35">
      <c r="A55">
        <v>4</v>
      </c>
      <c r="B55">
        <v>211</v>
      </c>
      <c r="C55" s="1">
        <v>463910</v>
      </c>
      <c r="D55">
        <v>91459</v>
      </c>
      <c r="E55">
        <v>0.19700000000000001</v>
      </c>
      <c r="F55">
        <v>0.503</v>
      </c>
      <c r="G55">
        <v>2376.1</v>
      </c>
      <c r="H55">
        <v>0.23513000000000001</v>
      </c>
      <c r="I55" t="s">
        <v>16</v>
      </c>
      <c r="J55">
        <v>33.6</v>
      </c>
    </row>
    <row r="56" spans="1:10" x14ac:dyDescent="0.35">
      <c r="A56">
        <v>5</v>
      </c>
      <c r="B56">
        <v>147</v>
      </c>
      <c r="C56" s="1">
        <v>421860</v>
      </c>
      <c r="D56">
        <v>45339</v>
      </c>
      <c r="E56">
        <v>0.107</v>
      </c>
      <c r="F56">
        <v>0.503</v>
      </c>
      <c r="G56">
        <v>2132.4</v>
      </c>
      <c r="H56">
        <v>0.21102000000000001</v>
      </c>
      <c r="I56" t="s">
        <v>16</v>
      </c>
      <c r="J56">
        <v>23.4</v>
      </c>
    </row>
    <row r="57" spans="1:10" x14ac:dyDescent="0.35">
      <c r="A57">
        <v>6</v>
      </c>
      <c r="B57">
        <v>102</v>
      </c>
      <c r="C57" s="1">
        <v>397140</v>
      </c>
      <c r="D57">
        <v>27987</v>
      </c>
      <c r="E57">
        <v>7.0000000000000007E-2</v>
      </c>
      <c r="F57">
        <v>0.503</v>
      </c>
      <c r="G57">
        <v>2000.9</v>
      </c>
      <c r="H57">
        <v>0.19800000000000001</v>
      </c>
      <c r="I57" t="s">
        <v>16</v>
      </c>
      <c r="J57">
        <v>16.2</v>
      </c>
    </row>
    <row r="58" spans="1:10" x14ac:dyDescent="0.35">
      <c r="A58">
        <v>7</v>
      </c>
      <c r="B58">
        <v>70.900000000000006</v>
      </c>
      <c r="C58" s="1">
        <v>384540</v>
      </c>
      <c r="D58">
        <v>20607</v>
      </c>
      <c r="E58">
        <v>5.3999999999999999E-2</v>
      </c>
      <c r="F58">
        <v>0.503</v>
      </c>
      <c r="G58">
        <v>1935.1</v>
      </c>
      <c r="H58">
        <v>0.19148999999999999</v>
      </c>
      <c r="I58" t="s">
        <v>16</v>
      </c>
      <c r="J58">
        <v>11.3</v>
      </c>
    </row>
    <row r="59" spans="1:10" x14ac:dyDescent="0.35">
      <c r="A59">
        <v>8</v>
      </c>
      <c r="B59">
        <v>49.3</v>
      </c>
      <c r="C59" s="1">
        <v>378570</v>
      </c>
      <c r="D59">
        <v>16337</v>
      </c>
      <c r="E59">
        <v>4.2999999999999997E-2</v>
      </c>
      <c r="F59">
        <v>0.502</v>
      </c>
      <c r="G59">
        <v>1904.1</v>
      </c>
      <c r="H59">
        <v>0.18842</v>
      </c>
      <c r="I59" t="s">
        <v>16</v>
      </c>
      <c r="J59">
        <v>7.85</v>
      </c>
    </row>
    <row r="60" spans="1:10" x14ac:dyDescent="0.35">
      <c r="A60">
        <v>9</v>
      </c>
      <c r="B60">
        <v>34.299999999999997</v>
      </c>
      <c r="C60" s="1">
        <v>375400</v>
      </c>
      <c r="D60">
        <v>13485</v>
      </c>
      <c r="E60">
        <v>3.5999999999999997E-2</v>
      </c>
      <c r="F60">
        <v>0.503</v>
      </c>
      <c r="G60">
        <v>1887.7</v>
      </c>
      <c r="H60">
        <v>0.18679999999999999</v>
      </c>
      <c r="I60" t="s">
        <v>16</v>
      </c>
      <c r="J60">
        <v>5.46</v>
      </c>
    </row>
    <row r="61" spans="1:10" x14ac:dyDescent="0.35">
      <c r="A61">
        <v>10</v>
      </c>
      <c r="B61">
        <v>23.8</v>
      </c>
      <c r="C61" s="1">
        <v>373470</v>
      </c>
      <c r="D61">
        <v>11421</v>
      </c>
      <c r="E61">
        <v>3.1E-2</v>
      </c>
      <c r="F61">
        <v>0.503</v>
      </c>
      <c r="G61">
        <v>1877.6</v>
      </c>
      <c r="H61">
        <v>0.18579999999999999</v>
      </c>
      <c r="I61" t="s">
        <v>16</v>
      </c>
      <c r="J61">
        <v>3.79</v>
      </c>
    </row>
    <row r="62" spans="1:10" x14ac:dyDescent="0.35">
      <c r="A62">
        <v>11</v>
      </c>
      <c r="B62">
        <v>16.600000000000001</v>
      </c>
      <c r="C62" s="1">
        <v>372670</v>
      </c>
      <c r="D62">
        <v>10004</v>
      </c>
      <c r="E62">
        <v>2.7E-2</v>
      </c>
      <c r="F62">
        <v>0.503</v>
      </c>
      <c r="G62">
        <v>1873.4</v>
      </c>
      <c r="H62">
        <v>0.18537999999999999</v>
      </c>
      <c r="I62" t="s">
        <v>16</v>
      </c>
      <c r="J62">
        <v>2.64</v>
      </c>
    </row>
    <row r="63" spans="1:10" x14ac:dyDescent="0.35">
      <c r="A63">
        <v>12</v>
      </c>
      <c r="B63">
        <v>11.5</v>
      </c>
      <c r="C63" s="1">
        <v>372210</v>
      </c>
      <c r="D63">
        <v>9023.1</v>
      </c>
      <c r="E63">
        <v>2.4E-2</v>
      </c>
      <c r="F63">
        <v>0.503</v>
      </c>
      <c r="G63">
        <v>1871</v>
      </c>
      <c r="H63">
        <v>0.18515000000000001</v>
      </c>
      <c r="I63" t="s">
        <v>16</v>
      </c>
      <c r="J63">
        <v>1.83</v>
      </c>
    </row>
    <row r="64" spans="1:10" x14ac:dyDescent="0.35">
      <c r="A64">
        <v>13</v>
      </c>
      <c r="B64">
        <v>8.01</v>
      </c>
      <c r="C64" s="1">
        <v>371990</v>
      </c>
      <c r="D64">
        <v>8219.2000000000007</v>
      </c>
      <c r="E64">
        <v>2.1999999999999999E-2</v>
      </c>
      <c r="F64">
        <v>0.503</v>
      </c>
      <c r="G64">
        <v>1869.7</v>
      </c>
      <c r="H64">
        <v>0.18501999999999999</v>
      </c>
      <c r="I64" t="s">
        <v>16</v>
      </c>
      <c r="J64">
        <v>1.27</v>
      </c>
    </row>
    <row r="65" spans="1:10" x14ac:dyDescent="0.35">
      <c r="A65">
        <v>14</v>
      </c>
      <c r="B65">
        <v>5.57</v>
      </c>
      <c r="C65" s="1">
        <v>371750</v>
      </c>
      <c r="D65">
        <v>7629.8</v>
      </c>
      <c r="E65">
        <v>2.1000000000000001E-2</v>
      </c>
      <c r="F65">
        <v>0.503</v>
      </c>
      <c r="G65">
        <v>1868.5</v>
      </c>
      <c r="H65">
        <v>0.18490000000000001</v>
      </c>
      <c r="I65" t="s">
        <v>16</v>
      </c>
      <c r="J65">
        <v>0.88600000000000001</v>
      </c>
    </row>
    <row r="66" spans="1:10" x14ac:dyDescent="0.35">
      <c r="A66">
        <v>15</v>
      </c>
      <c r="B66">
        <v>3.87</v>
      </c>
      <c r="C66" s="1">
        <v>371560</v>
      </c>
      <c r="D66">
        <v>7204.7</v>
      </c>
      <c r="E66">
        <v>1.9E-2</v>
      </c>
      <c r="F66">
        <v>0.503</v>
      </c>
      <c r="G66">
        <v>1867.5</v>
      </c>
      <c r="H66">
        <v>0.18479999999999999</v>
      </c>
      <c r="I66" t="s">
        <v>16</v>
      </c>
      <c r="J66">
        <v>0.61599999999999999</v>
      </c>
    </row>
    <row r="67" spans="1:10" x14ac:dyDescent="0.35">
      <c r="A67">
        <v>16</v>
      </c>
      <c r="B67">
        <v>2.69</v>
      </c>
      <c r="C67" s="1">
        <v>371420</v>
      </c>
      <c r="D67">
        <v>6769.8</v>
      </c>
      <c r="E67">
        <v>1.7999999999999999E-2</v>
      </c>
      <c r="F67">
        <v>0.503</v>
      </c>
      <c r="G67">
        <v>1866.8</v>
      </c>
      <c r="H67">
        <v>0.18473000000000001</v>
      </c>
      <c r="I67" t="s">
        <v>16</v>
      </c>
      <c r="J67">
        <v>0.42799999999999999</v>
      </c>
    </row>
    <row r="68" spans="1:10" x14ac:dyDescent="0.35">
      <c r="A68">
        <v>17</v>
      </c>
      <c r="B68">
        <v>1.87</v>
      </c>
      <c r="C68" s="1">
        <v>371110</v>
      </c>
      <c r="D68">
        <v>6514.8</v>
      </c>
      <c r="E68">
        <v>1.7999999999999999E-2</v>
      </c>
      <c r="F68">
        <v>0.503</v>
      </c>
      <c r="G68">
        <v>1865.2</v>
      </c>
      <c r="H68">
        <v>0.18457000000000001</v>
      </c>
      <c r="I68" t="s">
        <v>16</v>
      </c>
      <c r="J68">
        <v>0.29799999999999999</v>
      </c>
    </row>
    <row r="69" spans="1:10" x14ac:dyDescent="0.35">
      <c r="A69">
        <v>18</v>
      </c>
      <c r="B69">
        <v>1.3</v>
      </c>
      <c r="C69" s="1">
        <v>370890</v>
      </c>
      <c r="D69">
        <v>6230.6</v>
      </c>
      <c r="E69">
        <v>1.7000000000000001E-2</v>
      </c>
      <c r="F69">
        <v>0.503</v>
      </c>
      <c r="G69">
        <v>1864.1</v>
      </c>
      <c r="H69">
        <v>0.18446000000000001</v>
      </c>
      <c r="I69" t="s">
        <v>16</v>
      </c>
      <c r="J69">
        <v>0.20699999999999999</v>
      </c>
    </row>
    <row r="70" spans="1:10" x14ac:dyDescent="0.35">
      <c r="A70">
        <v>19</v>
      </c>
      <c r="B70">
        <v>0.90400000000000003</v>
      </c>
      <c r="C70" s="1">
        <v>370350</v>
      </c>
      <c r="D70">
        <v>6027.5</v>
      </c>
      <c r="E70">
        <v>1.6E-2</v>
      </c>
      <c r="F70">
        <v>0.503</v>
      </c>
      <c r="G70">
        <v>1861.3</v>
      </c>
      <c r="H70">
        <v>0.18418999999999999</v>
      </c>
      <c r="I70" t="s">
        <v>16</v>
      </c>
      <c r="J70">
        <v>0.14399999999999999</v>
      </c>
    </row>
    <row r="71" spans="1:10" x14ac:dyDescent="0.35">
      <c r="A71">
        <v>20</v>
      </c>
      <c r="B71">
        <v>0.628</v>
      </c>
      <c r="C71" s="1">
        <v>369410</v>
      </c>
      <c r="D71">
        <v>6345.4</v>
      </c>
      <c r="E71">
        <v>1.7000000000000001E-2</v>
      </c>
      <c r="F71">
        <v>0.503</v>
      </c>
      <c r="G71">
        <v>1856.7</v>
      </c>
      <c r="H71">
        <v>0.18373999999999999</v>
      </c>
      <c r="I71" t="s">
        <v>16</v>
      </c>
      <c r="J71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2023-02-19T17:19:22Z</dcterms:modified>
</cp:coreProperties>
</file>